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2" sheetId="1" r:id="rId1"/>
  </sheets>
  <externalReferences>
    <externalReference r:id="rId2"/>
    <externalReference r:id="rId3"/>
  </externalReferences>
  <definedNames>
    <definedName name="_xlnm.Database">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<sst xmlns="http://schemas.openxmlformats.org/spreadsheetml/2006/main" count="68" uniqueCount="63">
  <si>
    <t>Банки по величине кредитного портфеля</t>
  </si>
  <si>
    <t>Лиц</t>
  </si>
  <si>
    <t>№</t>
  </si>
  <si>
    <t>Банк</t>
  </si>
  <si>
    <t>Кредиты всего</t>
  </si>
  <si>
    <t>Кредиты предприятиям (без просроченных)</t>
  </si>
  <si>
    <t>В т.ч. кредиты ИП (без просроченых)</t>
  </si>
  <si>
    <t>Потребительские кредиты  (без просроченных)</t>
  </si>
  <si>
    <t>На 01.10.15, млн руб.</t>
  </si>
  <si>
    <t xml:space="preserve">На 01.10.15, млн руб. </t>
  </si>
  <si>
    <t>Прирост за 9 месяцев, %*</t>
  </si>
  <si>
    <t>Доля просрочки, %</t>
  </si>
  <si>
    <t xml:space="preserve">Прирост за 9 месяцев, % </t>
  </si>
  <si>
    <t>УБРИР</t>
  </si>
  <si>
    <t>СКБ-БАНК</t>
  </si>
  <si>
    <t>ЗАПСИБКОМБАНК</t>
  </si>
  <si>
    <t>СУРГУТНЕФТЕГАЗБАНК</t>
  </si>
  <si>
    <t>ЧЕЛИНДБАНК</t>
  </si>
  <si>
    <t>МЕТКОМБАНК</t>
  </si>
  <si>
    <t>БЫСТРОБАНК</t>
  </si>
  <si>
    <t>КОЛЬЦО УРАЛА</t>
  </si>
  <si>
    <t>ЧЕЛЯБИНВЕСТБАНК</t>
  </si>
  <si>
    <t>УРАЛ ФД</t>
  </si>
  <si>
    <t>БАШКОМСНАББАНК</t>
  </si>
  <si>
    <t>КРЕДИТ УРАЛ БАНК</t>
  </si>
  <si>
    <t>ФОРШТАДТ</t>
  </si>
  <si>
    <t>БАНК ОРЕНБУРГ</t>
  </si>
  <si>
    <t>УРАЛТРАНСБАНК</t>
  </si>
  <si>
    <t>СНЕЖИНСКИЙ</t>
  </si>
  <si>
    <t>ЕКАТЕРИНБУРГ</t>
  </si>
  <si>
    <t>НИКО-БАНК</t>
  </si>
  <si>
    <t>ИЖКОМБАНК</t>
  </si>
  <si>
    <t>РУСЬ</t>
  </si>
  <si>
    <t>ВУЗ-БАНК</t>
  </si>
  <si>
    <t>ПРОМТРАНСБАНК</t>
  </si>
  <si>
    <t>УРАЛЬСКИЙ КАПИТАЛ</t>
  </si>
  <si>
    <t>СТРОЙЛЕСБАНК</t>
  </si>
  <si>
    <t>УГЛЕМЕТБАНК</t>
  </si>
  <si>
    <t>СИБИРСКИЙ БАНК РЕКОНСТРУКЦИИ И РАЗВИТИЯ</t>
  </si>
  <si>
    <t>ЕРМАК</t>
  </si>
  <si>
    <t>УРАЛПРОМБАНК</t>
  </si>
  <si>
    <t>ПРОИНВЕСТБАНК</t>
  </si>
  <si>
    <t>НЕЙВА</t>
  </si>
  <si>
    <t>КЕТОВСКИЙ</t>
  </si>
  <si>
    <t>ПЕРМЬ</t>
  </si>
  <si>
    <t>ПРИОБЬЕ</t>
  </si>
  <si>
    <t>РЕЗЕРВ</t>
  </si>
  <si>
    <t>СОЦИНВЕСТБАНК</t>
  </si>
  <si>
    <t>АКЦЕНТ</t>
  </si>
  <si>
    <t>ПОЧТОБАНК</t>
  </si>
  <si>
    <t>ТАГИЛБАНК</t>
  </si>
  <si>
    <t>КУРГАН</t>
  </si>
  <si>
    <t>СПУТНИК</t>
  </si>
  <si>
    <t>БИНБАНК СУРГУТ</t>
  </si>
  <si>
    <t>УРАЛЬСКИЙ МЕЖРЕГИОНАЛЬНЫЙ БАНК</t>
  </si>
  <si>
    <t>БАШПРОМБАНК</t>
  </si>
  <si>
    <t>НСТ-БАНК</t>
  </si>
  <si>
    <t>ДРУЖБА</t>
  </si>
  <si>
    <t>ПЕРВОУРАЛЬСКБАНК</t>
  </si>
  <si>
    <t>УРАЛФИНАНС</t>
  </si>
  <si>
    <t>УРАЛПРИВАТБАНК</t>
  </si>
  <si>
    <t>ПРИПОЛЯРНЫЙ (НКО)</t>
  </si>
  <si>
    <t>* Без учета переоценки валютной составляющей.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</si>
</sst>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"/>
    <numFmt numFmtId="165" formatCode="#,##0.0"/>
    <numFmt numFmtId="166" formatCode="\+##;\-##;0"/>
    <numFmt numFmtId="167" formatCode="000\ 00"/>
  </numFmts>
  <fonts count="9">
    <font>
      <sz val="10"/>
      <color indexed="8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 applyNumberFormat="0"/>
    <xf numFmtId="0" fontId="1" fillId="0" borderId="0"/>
    <xf numFmtId="0" fontId="4" fillId="0" borderId="0"/>
    <xf numFmtId="49" fontId="5" fillId="0" borderId="8"/>
    <xf numFmtId="0" fontId="6" fillId="0" borderId="0">
      <alignment wrapText="1"/>
    </xf>
    <xf numFmtId="166" fontId="3" fillId="0" borderId="7" applyFont="0" applyFill="0" applyBorder="0" applyAlignment="0" applyProtection="0"/>
    <xf numFmtId="0" fontId="3" fillId="0" borderId="7" applyFont="0" applyFill="0" applyBorder="0" applyAlignment="0" applyProtection="0"/>
    <xf numFmtId="167" fontId="7" fillId="0" borderId="9" applyFont="0" applyFill="0" applyBorder="0" applyAlignment="0" applyProtection="0"/>
    <xf numFmtId="0" fontId="6" fillId="0" borderId="0"/>
    <xf numFmtId="0" fontId="6" fillId="0" borderId="0"/>
    <xf numFmtId="0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/>
    <xf numFmtId="0" fontId="1" fillId="0" borderId="1" xfId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5" xfId="0" applyFont="1" applyBorder="1" applyAlignment="1">
      <alignment vertical="top" wrapText="1"/>
    </xf>
    <xf numFmtId="164" fontId="1" fillId="0" borderId="7" xfId="1" applyNumberFormat="1" applyFont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7" xfId="1" applyFill="1" applyBorder="1" applyAlignment="1">
      <alignment vertical="top" wrapText="1"/>
    </xf>
    <xf numFmtId="164" fontId="1" fillId="0" borderId="0" xfId="1" applyNumberFormat="1"/>
    <xf numFmtId="165" fontId="1" fillId="0" borderId="0" xfId="1" applyNumberFormat="1"/>
    <xf numFmtId="0" fontId="8" fillId="0" borderId="0" xfId="1" applyFont="1"/>
  </cellXfs>
  <cellStyles count="11">
    <cellStyle name="Обычный" xfId="0" builtinId="0"/>
    <cellStyle name="Обычный]Модуль3" xfId="2"/>
    <cellStyle name="Обычный_Татарстан 0715" xfId="1"/>
    <cellStyle name="Перенос" xfId="3"/>
    <cellStyle name="Перенос слов" xfId="4"/>
    <cellStyle name="Плюс-Минус" xfId="5"/>
    <cellStyle name="Плюс-Минус Цветной" xfId="6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NALYSIS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CCESS/Ranking/0307/&#1056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Бал 14"/>
      <sheetName val="Депозиты"/>
      <sheetName val="Обороты"/>
      <sheetName val="Внебаланс"/>
      <sheetName val="Что сделать"/>
      <sheetName val="Потребкредиты"/>
      <sheetName val="МБК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is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55"/>
  <sheetViews>
    <sheetView tabSelected="1" workbookViewId="0">
      <pane xSplit="3" ySplit="3" topLeftCell="D4" activePane="bottomRight" state="frozen"/>
      <selection activeCell="E4" sqref="E4"/>
      <selection pane="topRight" activeCell="E4" sqref="E4"/>
      <selection pane="bottomLeft" activeCell="E4" sqref="E4"/>
      <selection pane="bottomRight" activeCell="F19" sqref="F19"/>
    </sheetView>
  </sheetViews>
  <sheetFormatPr defaultRowHeight="12.75" outlineLevelCol="1"/>
  <cols>
    <col min="1" max="1" width="6" style="1" hidden="1" customWidth="1" outlineLevel="1"/>
    <col min="2" max="2" width="4.85546875" style="1" customWidth="1" collapsed="1"/>
    <col min="3" max="3" width="25.140625" style="1" customWidth="1"/>
    <col min="4" max="4" width="19" style="1" customWidth="1"/>
    <col min="5" max="13" width="14.5703125" style="1" customWidth="1"/>
    <col min="14" max="16384" width="9.140625" style="1"/>
  </cols>
  <sheetData>
    <row r="1" spans="1:13">
      <c r="C1" s="18" t="s">
        <v>0</v>
      </c>
      <c r="D1" s="2"/>
      <c r="H1" s="3"/>
      <c r="K1" s="3"/>
    </row>
    <row r="2" spans="1:13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8"/>
      <c r="G2" s="8"/>
      <c r="H2" s="9" t="s">
        <v>6</v>
      </c>
      <c r="I2" s="9"/>
      <c r="J2" s="10"/>
      <c r="K2" s="9" t="s">
        <v>7</v>
      </c>
      <c r="L2" s="9"/>
      <c r="M2" s="10"/>
    </row>
    <row r="3" spans="1:13" ht="25.5">
      <c r="A3" s="11"/>
      <c r="B3" s="11"/>
      <c r="C3" s="11"/>
      <c r="D3" s="12" t="s">
        <v>8</v>
      </c>
      <c r="E3" s="13" t="s">
        <v>9</v>
      </c>
      <c r="F3" s="14" t="s">
        <v>10</v>
      </c>
      <c r="G3" s="15" t="s">
        <v>11</v>
      </c>
      <c r="H3" s="13" t="s">
        <v>9</v>
      </c>
      <c r="I3" s="14" t="s">
        <v>12</v>
      </c>
      <c r="J3" s="15" t="s">
        <v>11</v>
      </c>
      <c r="K3" s="13" t="s">
        <v>9</v>
      </c>
      <c r="L3" s="14" t="s">
        <v>10</v>
      </c>
      <c r="M3" s="15" t="s">
        <v>11</v>
      </c>
    </row>
    <row r="4" spans="1:13">
      <c r="A4" s="1">
        <v>429</v>
      </c>
      <c r="B4" s="1">
        <v>1</v>
      </c>
      <c r="C4" s="1" t="s">
        <v>13</v>
      </c>
      <c r="D4" s="16">
        <f t="shared" ref="D4:D52" ca="1" si="0">E4+K4</f>
        <v>113004558</v>
      </c>
      <c r="E4" s="16">
        <v>61890916</v>
      </c>
      <c r="F4" s="17">
        <v>2.2348338558035277</v>
      </c>
      <c r="G4" s="17">
        <v>2.1417453862666189</v>
      </c>
      <c r="H4" s="16">
        <v>2347441</v>
      </c>
      <c r="I4" s="17">
        <v>-36.932333073354577</v>
      </c>
      <c r="J4" s="17">
        <v>16.759861323230556</v>
      </c>
      <c r="K4" s="16">
        <v>51113642</v>
      </c>
      <c r="L4" s="17">
        <v>-10.328174285418704</v>
      </c>
      <c r="M4" s="17">
        <v>4.1370819696518613</v>
      </c>
    </row>
    <row r="5" spans="1:13">
      <c r="A5" s="1">
        <v>705</v>
      </c>
      <c r="B5" s="1">
        <v>2</v>
      </c>
      <c r="C5" s="1" t="s">
        <v>14</v>
      </c>
      <c r="D5" s="16">
        <f t="shared" ca="1" si="0"/>
        <v>76720945</v>
      </c>
      <c r="E5" s="16">
        <v>12702463</v>
      </c>
      <c r="F5" s="17">
        <v>-21.550212547330212</v>
      </c>
      <c r="G5" s="17">
        <v>10.880221827333672</v>
      </c>
      <c r="H5" s="16">
        <v>3953774</v>
      </c>
      <c r="I5" s="17">
        <v>-43.396658064490268</v>
      </c>
      <c r="J5" s="17">
        <v>17.328214666194111</v>
      </c>
      <c r="K5" s="16">
        <v>64018482</v>
      </c>
      <c r="L5" s="17">
        <v>11.799382654387747</v>
      </c>
      <c r="M5" s="17">
        <v>2.1523119593985744</v>
      </c>
    </row>
    <row r="6" spans="1:13">
      <c r="A6" s="1">
        <v>918</v>
      </c>
      <c r="B6" s="1">
        <v>3</v>
      </c>
      <c r="C6" s="1" t="s">
        <v>15</v>
      </c>
      <c r="D6" s="16">
        <f t="shared" ca="1" si="0"/>
        <v>65188105</v>
      </c>
      <c r="E6" s="16">
        <v>21424895</v>
      </c>
      <c r="F6" s="17">
        <v>2.7660803508936982</v>
      </c>
      <c r="G6" s="17">
        <v>5.450111748144872</v>
      </c>
      <c r="H6" s="16">
        <v>1052002</v>
      </c>
      <c r="I6" s="17">
        <v>-31.130517894902226</v>
      </c>
      <c r="J6" s="17">
        <v>18.646974941459959</v>
      </c>
      <c r="K6" s="16">
        <v>43763210</v>
      </c>
      <c r="L6" s="17">
        <v>-13.879321807634101</v>
      </c>
      <c r="M6" s="17">
        <v>1.7291460056086176</v>
      </c>
    </row>
    <row r="7" spans="1:13">
      <c r="A7" s="1">
        <v>588</v>
      </c>
      <c r="B7" s="1">
        <v>4</v>
      </c>
      <c r="C7" s="1" t="s">
        <v>16</v>
      </c>
      <c r="D7" s="16">
        <f t="shared" ca="1" si="0"/>
        <v>43898563</v>
      </c>
      <c r="E7" s="16">
        <v>28305417</v>
      </c>
      <c r="F7" s="17">
        <v>2.7966338302508427</v>
      </c>
      <c r="G7" s="17">
        <v>7.0127026562667849</v>
      </c>
      <c r="H7" s="16">
        <v>144865</v>
      </c>
      <c r="I7" s="17">
        <v>-29.050000244883169</v>
      </c>
      <c r="J7" s="17">
        <v>1.7831112919082002</v>
      </c>
      <c r="K7" s="16">
        <v>15593146</v>
      </c>
      <c r="L7" s="17">
        <v>-2.4813480249089608</v>
      </c>
      <c r="M7" s="17">
        <v>1.0372679763583275</v>
      </c>
    </row>
    <row r="8" spans="1:13">
      <c r="A8" s="1">
        <v>485</v>
      </c>
      <c r="B8" s="1">
        <v>5</v>
      </c>
      <c r="C8" s="1" t="s">
        <v>17</v>
      </c>
      <c r="D8" s="16">
        <f t="shared" ca="1" si="0"/>
        <v>24439125</v>
      </c>
      <c r="E8" s="16">
        <v>13881378</v>
      </c>
      <c r="F8" s="17">
        <v>9.9268813198726278</v>
      </c>
      <c r="G8" s="17">
        <v>5.5830517996954203</v>
      </c>
      <c r="H8" s="16">
        <v>1635562</v>
      </c>
      <c r="I8" s="17">
        <v>2.6668516336624029</v>
      </c>
      <c r="J8" s="17">
        <v>4.1038816667409339</v>
      </c>
      <c r="K8" s="16">
        <v>10557747</v>
      </c>
      <c r="L8" s="17">
        <v>-6.9843248356482537</v>
      </c>
      <c r="M8" s="17">
        <v>2.1663654582468417</v>
      </c>
    </row>
    <row r="9" spans="1:13">
      <c r="A9" s="1">
        <v>2443</v>
      </c>
      <c r="B9" s="1">
        <v>6</v>
      </c>
      <c r="C9" s="1" t="s">
        <v>18</v>
      </c>
      <c r="D9" s="16">
        <f t="shared" ca="1" si="0"/>
        <v>24268367</v>
      </c>
      <c r="E9" s="16">
        <v>23066889</v>
      </c>
      <c r="F9" s="17">
        <v>19.328802428265814</v>
      </c>
      <c r="G9" s="17">
        <v>0.1824436746642549</v>
      </c>
      <c r="H9" s="16">
        <v>0</v>
      </c>
      <c r="I9" s="17">
        <v>-100</v>
      </c>
      <c r="J9" s="17">
        <v>0</v>
      </c>
      <c r="K9" s="16">
        <v>1201478</v>
      </c>
      <c r="L9" s="17">
        <v>-10.683161666623835</v>
      </c>
      <c r="M9" s="17">
        <v>21.158411826389152</v>
      </c>
    </row>
    <row r="10" spans="1:13">
      <c r="A10" s="1">
        <v>1745</v>
      </c>
      <c r="B10" s="1">
        <v>7</v>
      </c>
      <c r="C10" s="1" t="s">
        <v>19</v>
      </c>
      <c r="D10" s="16">
        <f t="shared" ca="1" si="0"/>
        <v>20876258</v>
      </c>
      <c r="E10" s="16">
        <v>2712667</v>
      </c>
      <c r="F10" s="17">
        <v>21.776415913402715</v>
      </c>
      <c r="G10" s="17">
        <v>1.102552071541564</v>
      </c>
      <c r="H10" s="16">
        <v>228021</v>
      </c>
      <c r="I10" s="17">
        <v>49.537656409852836</v>
      </c>
      <c r="J10" s="17">
        <v>4.7925043528365467</v>
      </c>
      <c r="K10" s="16">
        <v>18163591</v>
      </c>
      <c r="L10" s="17">
        <v>-10.491694782733136</v>
      </c>
      <c r="M10" s="17">
        <v>8.1461354867929536</v>
      </c>
    </row>
    <row r="11" spans="1:13">
      <c r="A11" s="1">
        <v>65</v>
      </c>
      <c r="B11" s="1">
        <v>8</v>
      </c>
      <c r="C11" s="1" t="s">
        <v>20</v>
      </c>
      <c r="D11" s="16">
        <f t="shared" ca="1" si="0"/>
        <v>19182960</v>
      </c>
      <c r="E11" s="16">
        <v>11357683</v>
      </c>
      <c r="F11" s="17">
        <v>5.0013973766668327</v>
      </c>
      <c r="G11" s="17">
        <v>8.4094606523060609</v>
      </c>
      <c r="H11" s="16">
        <v>365766</v>
      </c>
      <c r="I11" s="17">
        <v>-47.324428442844287</v>
      </c>
      <c r="J11" s="17">
        <v>48.622453709556439</v>
      </c>
      <c r="K11" s="16">
        <v>7825277</v>
      </c>
      <c r="L11" s="17">
        <v>-25.127735216647789</v>
      </c>
      <c r="M11" s="17">
        <v>23.125996011141766</v>
      </c>
    </row>
    <row r="12" spans="1:13">
      <c r="A12" s="1">
        <v>493</v>
      </c>
      <c r="B12" s="1">
        <v>9</v>
      </c>
      <c r="C12" s="1" t="s">
        <v>21</v>
      </c>
      <c r="D12" s="16">
        <f t="shared" ca="1" si="0"/>
        <v>18500832</v>
      </c>
      <c r="E12" s="16">
        <v>13545650</v>
      </c>
      <c r="F12" s="17">
        <v>-5.2263706027830521</v>
      </c>
      <c r="G12" s="17">
        <v>8.4677555046113966</v>
      </c>
      <c r="H12" s="16">
        <v>581382</v>
      </c>
      <c r="I12" s="17">
        <v>-17.77798520127622</v>
      </c>
      <c r="J12" s="17">
        <v>10.308930045278885</v>
      </c>
      <c r="K12" s="16">
        <v>4955182</v>
      </c>
      <c r="L12" s="17">
        <v>-13.577873678688231</v>
      </c>
      <c r="M12" s="17">
        <v>1.1489047780729793</v>
      </c>
    </row>
    <row r="13" spans="1:13">
      <c r="A13" s="1">
        <v>249</v>
      </c>
      <c r="B13" s="1">
        <v>10</v>
      </c>
      <c r="C13" s="1" t="s">
        <v>22</v>
      </c>
      <c r="D13" s="16">
        <f t="shared" ca="1" si="0"/>
        <v>15752628</v>
      </c>
      <c r="E13" s="16">
        <v>7584138</v>
      </c>
      <c r="F13" s="17">
        <v>-6.9881767288901511</v>
      </c>
      <c r="G13" s="17">
        <v>2.2655701812319546</v>
      </c>
      <c r="H13" s="16">
        <v>1211334</v>
      </c>
      <c r="I13" s="17">
        <v>-10.994281985830611</v>
      </c>
      <c r="J13" s="17">
        <v>4.0068278209931725</v>
      </c>
      <c r="K13" s="16">
        <v>8168490</v>
      </c>
      <c r="L13" s="17">
        <v>-17.682929611375272</v>
      </c>
      <c r="M13" s="17">
        <v>2.4696573222410767</v>
      </c>
    </row>
    <row r="14" spans="1:13">
      <c r="A14" s="1">
        <v>1398</v>
      </c>
      <c r="B14" s="1">
        <v>11</v>
      </c>
      <c r="C14" s="1" t="s">
        <v>23</v>
      </c>
      <c r="D14" s="16">
        <f t="shared" ca="1" si="0"/>
        <v>12520994</v>
      </c>
      <c r="E14" s="16">
        <v>11863616</v>
      </c>
      <c r="F14" s="17">
        <v>33.53088981003873</v>
      </c>
      <c r="G14" s="17">
        <v>0.76828443687858983</v>
      </c>
      <c r="H14" s="16">
        <v>194807</v>
      </c>
      <c r="I14" s="17">
        <v>-14.454402936901412</v>
      </c>
      <c r="J14" s="17">
        <v>0</v>
      </c>
      <c r="K14" s="16">
        <v>657378</v>
      </c>
      <c r="L14" s="17">
        <v>-20.704204964898313</v>
      </c>
      <c r="M14" s="17">
        <v>28.128467830017158</v>
      </c>
    </row>
    <row r="15" spans="1:13">
      <c r="A15" s="1">
        <v>2584</v>
      </c>
      <c r="B15" s="1">
        <v>12</v>
      </c>
      <c r="C15" s="1" t="s">
        <v>24</v>
      </c>
      <c r="D15" s="16">
        <f t="shared" ca="1" si="0"/>
        <v>11491810</v>
      </c>
      <c r="E15" s="16">
        <v>5063930</v>
      </c>
      <c r="F15" s="17">
        <v>-23.464650804909393</v>
      </c>
      <c r="G15" s="17">
        <v>11.156800414607329</v>
      </c>
      <c r="H15" s="16">
        <v>141803</v>
      </c>
      <c r="I15" s="17">
        <v>-35.027560011179787</v>
      </c>
      <c r="J15" s="17">
        <v>15.033075282218441</v>
      </c>
      <c r="K15" s="16">
        <v>6427880</v>
      </c>
      <c r="L15" s="17">
        <v>-7.9694661384882082</v>
      </c>
      <c r="M15" s="17">
        <v>1.9778637851158507</v>
      </c>
    </row>
    <row r="16" spans="1:13">
      <c r="A16" s="1">
        <v>2208</v>
      </c>
      <c r="B16" s="1">
        <v>13</v>
      </c>
      <c r="C16" s="1" t="s">
        <v>25</v>
      </c>
      <c r="D16" s="16">
        <f t="shared" ca="1" si="0"/>
        <v>9753798</v>
      </c>
      <c r="E16" s="16">
        <v>4726832</v>
      </c>
      <c r="F16" s="17">
        <v>-15.363252856696654</v>
      </c>
      <c r="G16" s="17">
        <v>9.2071313062901705</v>
      </c>
      <c r="H16" s="16">
        <v>250019</v>
      </c>
      <c r="I16" s="17">
        <v>-16.563547047908909</v>
      </c>
      <c r="J16" s="17">
        <v>9.5441734593829928</v>
      </c>
      <c r="K16" s="16">
        <v>5026966</v>
      </c>
      <c r="L16" s="17">
        <v>-14.882143334146589</v>
      </c>
      <c r="M16" s="17">
        <v>1.4087252789581224</v>
      </c>
    </row>
    <row r="17" spans="1:13">
      <c r="A17" s="1">
        <v>3269</v>
      </c>
      <c r="B17" s="1">
        <v>14</v>
      </c>
      <c r="C17" s="1" t="s">
        <v>26</v>
      </c>
      <c r="D17" s="16">
        <f t="shared" ca="1" si="0"/>
        <v>7479262</v>
      </c>
      <c r="E17" s="16">
        <v>3379328</v>
      </c>
      <c r="F17" s="17">
        <v>20.307364559658687</v>
      </c>
      <c r="G17" s="17">
        <v>6.6313231867264122</v>
      </c>
      <c r="H17" s="16">
        <v>137543</v>
      </c>
      <c r="I17" s="17">
        <v>-15.50219011285378</v>
      </c>
      <c r="J17" s="17">
        <v>5.8292310536297469</v>
      </c>
      <c r="K17" s="16">
        <v>4099934</v>
      </c>
      <c r="L17" s="17">
        <v>-9.1922006804935954</v>
      </c>
      <c r="M17" s="17">
        <v>2.7809137365903673</v>
      </c>
    </row>
    <row r="18" spans="1:13">
      <c r="A18" s="1">
        <v>812</v>
      </c>
      <c r="B18" s="1">
        <v>15</v>
      </c>
      <c r="C18" s="1" t="s">
        <v>27</v>
      </c>
      <c r="D18" s="16">
        <f t="shared" ca="1" si="0"/>
        <v>6188381</v>
      </c>
      <c r="E18" s="16">
        <v>3205406</v>
      </c>
      <c r="F18" s="17">
        <v>-1.3657698476199902</v>
      </c>
      <c r="G18" s="17">
        <v>18.699550329764094</v>
      </c>
      <c r="H18" s="16">
        <v>768708</v>
      </c>
      <c r="I18" s="17">
        <v>-12.096220874385926</v>
      </c>
      <c r="J18" s="17">
        <v>23.285544061203268</v>
      </c>
      <c r="K18" s="16">
        <v>2982975</v>
      </c>
      <c r="L18" s="17">
        <v>-14.563042005090171</v>
      </c>
      <c r="M18" s="17">
        <v>5.7923206991449545</v>
      </c>
    </row>
    <row r="19" spans="1:13">
      <c r="A19" s="1">
        <v>1376</v>
      </c>
      <c r="B19" s="1">
        <v>16</v>
      </c>
      <c r="C19" s="1" t="s">
        <v>28</v>
      </c>
      <c r="D19" s="16">
        <f t="shared" ca="1" si="0"/>
        <v>5926309</v>
      </c>
      <c r="E19" s="16">
        <v>3748654</v>
      </c>
      <c r="F19" s="17">
        <v>27.894393345811437</v>
      </c>
      <c r="G19" s="17">
        <v>2.2361789256097047</v>
      </c>
      <c r="H19" s="16">
        <v>199258</v>
      </c>
      <c r="I19" s="17">
        <v>-1.2748289410447355</v>
      </c>
      <c r="J19" s="17">
        <v>1.4783829753569875</v>
      </c>
      <c r="K19" s="16">
        <v>2177655</v>
      </c>
      <c r="L19" s="17">
        <v>-0.79043100129612465</v>
      </c>
      <c r="M19" s="17">
        <v>2.8950163606349477</v>
      </c>
    </row>
    <row r="20" spans="1:13">
      <c r="A20" s="1">
        <v>3161</v>
      </c>
      <c r="B20" s="1">
        <v>17</v>
      </c>
      <c r="C20" s="1" t="s">
        <v>29</v>
      </c>
      <c r="D20" s="16">
        <f t="shared" ca="1" si="0"/>
        <v>5469888</v>
      </c>
      <c r="E20" s="16">
        <v>2341954</v>
      </c>
      <c r="F20" s="17">
        <v>1.1422562248839885</v>
      </c>
      <c r="G20" s="17">
        <v>9.1682174048283738</v>
      </c>
      <c r="H20" s="16">
        <v>17783</v>
      </c>
      <c r="I20" s="17">
        <v>-9.9138804457953391</v>
      </c>
      <c r="J20" s="17">
        <v>0</v>
      </c>
      <c r="K20" s="16">
        <v>3127934</v>
      </c>
      <c r="L20" s="17">
        <v>18.071156736728227</v>
      </c>
      <c r="M20" s="17">
        <v>3.6270633733211404</v>
      </c>
    </row>
    <row r="21" spans="1:13">
      <c r="A21" s="1">
        <v>702</v>
      </c>
      <c r="B21" s="1">
        <v>18</v>
      </c>
      <c r="C21" s="1" t="s">
        <v>30</v>
      </c>
      <c r="D21" s="16">
        <f t="shared" ca="1" si="0"/>
        <v>5258852</v>
      </c>
      <c r="E21" s="16">
        <v>2638321</v>
      </c>
      <c r="F21" s="17">
        <v>-24.848354854909172</v>
      </c>
      <c r="G21" s="17">
        <v>5.663100917831402</v>
      </c>
      <c r="H21" s="16">
        <v>211209</v>
      </c>
      <c r="I21" s="17">
        <v>-45.148497880827726</v>
      </c>
      <c r="J21" s="17">
        <v>5.9315806116859005</v>
      </c>
      <c r="K21" s="16">
        <v>2620531</v>
      </c>
      <c r="L21" s="17">
        <v>-5.5444618819371998</v>
      </c>
      <c r="M21" s="17">
        <v>0.83249764430299755</v>
      </c>
    </row>
    <row r="22" spans="1:13">
      <c r="A22" s="1">
        <v>646</v>
      </c>
      <c r="B22" s="1">
        <v>19</v>
      </c>
      <c r="C22" s="1" t="s">
        <v>31</v>
      </c>
      <c r="D22" s="16">
        <f t="shared" ca="1" si="0"/>
        <v>5258396</v>
      </c>
      <c r="E22" s="16">
        <v>3569741</v>
      </c>
      <c r="F22" s="17">
        <v>5.2046171968686235</v>
      </c>
      <c r="G22" s="17">
        <v>2.8827154330561706</v>
      </c>
      <c r="H22" s="16">
        <v>500488</v>
      </c>
      <c r="I22" s="17">
        <v>-8.5425666440073389</v>
      </c>
      <c r="J22" s="17">
        <v>3.013156033385203</v>
      </c>
      <c r="K22" s="16">
        <v>1688655</v>
      </c>
      <c r="L22" s="17">
        <v>-7.570296699784695</v>
      </c>
      <c r="M22" s="17">
        <v>2.514924498576681</v>
      </c>
    </row>
    <row r="23" spans="1:13">
      <c r="A23" s="1">
        <v>704</v>
      </c>
      <c r="B23" s="1">
        <v>20</v>
      </c>
      <c r="C23" s="1" t="s">
        <v>32</v>
      </c>
      <c r="D23" s="16">
        <f t="shared" ca="1" si="0"/>
        <v>4316768</v>
      </c>
      <c r="E23" s="16">
        <v>2461867</v>
      </c>
      <c r="F23" s="17">
        <v>1.6944482654211521</v>
      </c>
      <c r="G23" s="17">
        <v>3.7216976557195998</v>
      </c>
      <c r="H23" s="16">
        <v>246306</v>
      </c>
      <c r="I23" s="17">
        <v>-14.119246861924687</v>
      </c>
      <c r="J23" s="17">
        <v>0</v>
      </c>
      <c r="K23" s="16">
        <v>1854901</v>
      </c>
      <c r="L23" s="17">
        <v>-5.5050933180639072</v>
      </c>
      <c r="M23" s="17">
        <v>1.8861088175507881</v>
      </c>
    </row>
    <row r="24" spans="1:13">
      <c r="A24" s="1">
        <v>1557</v>
      </c>
      <c r="B24" s="1">
        <v>21</v>
      </c>
      <c r="C24" s="1" t="s">
        <v>33</v>
      </c>
      <c r="D24" s="16">
        <f t="shared" ca="1" si="0"/>
        <v>3584104</v>
      </c>
      <c r="E24" s="16">
        <v>680057</v>
      </c>
      <c r="F24" s="17">
        <v>-46.292477707323279</v>
      </c>
      <c r="G24" s="17">
        <v>38.189448005322532</v>
      </c>
      <c r="H24" s="16">
        <v>389603</v>
      </c>
      <c r="I24" s="17">
        <v>-42.330248558267314</v>
      </c>
      <c r="J24" s="17">
        <v>25.514378902530886</v>
      </c>
      <c r="K24" s="16">
        <v>2904047</v>
      </c>
      <c r="L24" s="17">
        <v>-23.14118888972812</v>
      </c>
      <c r="M24" s="17">
        <v>31.778444216625306</v>
      </c>
    </row>
    <row r="25" spans="1:13">
      <c r="A25" s="1">
        <v>2638</v>
      </c>
      <c r="B25" s="1">
        <v>22</v>
      </c>
      <c r="C25" s="1" t="s">
        <v>34</v>
      </c>
      <c r="D25" s="16">
        <f t="shared" ca="1" si="0"/>
        <v>3283016</v>
      </c>
      <c r="E25" s="16">
        <v>1495906</v>
      </c>
      <c r="F25" s="17">
        <v>-4.6126750684204758</v>
      </c>
      <c r="G25" s="17">
        <v>1.939632709382856</v>
      </c>
      <c r="H25" s="16">
        <v>47950</v>
      </c>
      <c r="I25" s="17">
        <v>-31.27615662443387</v>
      </c>
      <c r="J25" s="17">
        <v>32.861943433211991</v>
      </c>
      <c r="K25" s="16">
        <v>1787110</v>
      </c>
      <c r="L25" s="17">
        <v>-32.610737650178869</v>
      </c>
      <c r="M25" s="17">
        <v>18.197901289665509</v>
      </c>
    </row>
    <row r="26" spans="1:13">
      <c r="A26" s="1">
        <v>2519</v>
      </c>
      <c r="B26" s="1">
        <v>23</v>
      </c>
      <c r="C26" s="1" t="s">
        <v>35</v>
      </c>
      <c r="D26" s="16">
        <f t="shared" ca="1" si="0"/>
        <v>3121930</v>
      </c>
      <c r="E26" s="16">
        <v>2813366</v>
      </c>
      <c r="F26" s="17">
        <v>-19.884761461717044</v>
      </c>
      <c r="G26" s="17">
        <v>6.843172522675256</v>
      </c>
      <c r="H26" s="16">
        <v>0</v>
      </c>
      <c r="I26" s="17">
        <v>0</v>
      </c>
      <c r="J26" s="17">
        <v>0</v>
      </c>
      <c r="K26" s="16">
        <v>308564</v>
      </c>
      <c r="L26" s="17">
        <v>-10.958619495584927</v>
      </c>
      <c r="M26" s="17">
        <v>14.078224113253993</v>
      </c>
    </row>
    <row r="27" spans="1:13">
      <c r="A27" s="1">
        <v>2995</v>
      </c>
      <c r="B27" s="1">
        <v>24</v>
      </c>
      <c r="C27" s="1" t="s">
        <v>36</v>
      </c>
      <c r="D27" s="16">
        <f t="shared" ca="1" si="0"/>
        <v>2484413</v>
      </c>
      <c r="E27" s="16">
        <v>1622251</v>
      </c>
      <c r="F27" s="17">
        <v>-20.848082570682898</v>
      </c>
      <c r="G27" s="17">
        <v>9.7256909200990087</v>
      </c>
      <c r="H27" s="16">
        <v>181656</v>
      </c>
      <c r="I27" s="17">
        <v>-8.5947760105063473</v>
      </c>
      <c r="J27" s="17">
        <v>2.1840268803308351</v>
      </c>
      <c r="K27" s="16">
        <v>862162</v>
      </c>
      <c r="L27" s="17">
        <v>-19.183248016752732</v>
      </c>
      <c r="M27" s="17">
        <v>19.524743825011338</v>
      </c>
    </row>
    <row r="28" spans="1:13">
      <c r="A28" s="1">
        <v>2997</v>
      </c>
      <c r="B28" s="1">
        <v>25</v>
      </c>
      <c r="C28" s="1" t="s">
        <v>37</v>
      </c>
      <c r="D28" s="16">
        <f t="shared" ca="1" si="0"/>
        <v>1827814</v>
      </c>
      <c r="E28" s="16">
        <v>1025799</v>
      </c>
      <c r="F28" s="17">
        <v>-3.6812068311480517</v>
      </c>
      <c r="G28" s="17">
        <v>6.037409202077475</v>
      </c>
      <c r="H28" s="16">
        <v>49238</v>
      </c>
      <c r="I28" s="17">
        <v>-25.033495736906215</v>
      </c>
      <c r="J28" s="17">
        <v>13.594805650609809</v>
      </c>
      <c r="K28" s="16">
        <v>802015</v>
      </c>
      <c r="L28" s="17">
        <v>-10.205482289426278</v>
      </c>
      <c r="M28" s="17">
        <v>5.4331305646904289</v>
      </c>
    </row>
    <row r="29" spans="1:13">
      <c r="A29" s="1">
        <v>1284</v>
      </c>
      <c r="B29" s="1">
        <v>26</v>
      </c>
      <c r="C29" s="1" t="s">
        <v>38</v>
      </c>
      <c r="D29" s="16">
        <f t="shared" ca="1" si="0"/>
        <v>1774503</v>
      </c>
      <c r="E29" s="16">
        <v>1626900</v>
      </c>
      <c r="F29" s="17">
        <v>56.430285687912495</v>
      </c>
      <c r="G29" s="17">
        <v>2.5351407276585367</v>
      </c>
      <c r="H29" s="16">
        <v>25504</v>
      </c>
      <c r="I29" s="17">
        <v>-30.61646444311442</v>
      </c>
      <c r="J29" s="17">
        <v>0</v>
      </c>
      <c r="K29" s="16">
        <v>147603</v>
      </c>
      <c r="L29" s="17">
        <v>-26.385113736677525</v>
      </c>
      <c r="M29" s="17">
        <v>13.899972000559988</v>
      </c>
    </row>
    <row r="30" spans="1:13">
      <c r="A30" s="1">
        <v>1809</v>
      </c>
      <c r="B30" s="1">
        <v>27</v>
      </c>
      <c r="C30" s="1" t="s">
        <v>39</v>
      </c>
      <c r="D30" s="16">
        <f t="shared" ca="1" si="0"/>
        <v>1726450</v>
      </c>
      <c r="E30" s="16">
        <v>1489058</v>
      </c>
      <c r="F30" s="17">
        <v>-16.611804710101509</v>
      </c>
      <c r="G30" s="17">
        <v>13.280041558731991</v>
      </c>
      <c r="H30" s="16">
        <v>100960</v>
      </c>
      <c r="I30" s="17">
        <v>-27.700834992337548</v>
      </c>
      <c r="J30" s="17">
        <v>0</v>
      </c>
      <c r="K30" s="16">
        <v>237392</v>
      </c>
      <c r="L30" s="17">
        <v>-42.612639182335514</v>
      </c>
      <c r="M30" s="17">
        <v>39.213954119584059</v>
      </c>
    </row>
    <row r="31" spans="1:13">
      <c r="A31" s="1">
        <v>2964</v>
      </c>
      <c r="B31" s="1">
        <v>28</v>
      </c>
      <c r="C31" s="1" t="s">
        <v>40</v>
      </c>
      <c r="D31" s="16">
        <f t="shared" ca="1" si="0"/>
        <v>1694071</v>
      </c>
      <c r="E31" s="16">
        <v>1307533</v>
      </c>
      <c r="F31" s="17">
        <v>17.416647509303296</v>
      </c>
      <c r="G31" s="17">
        <v>8.0780968463322509</v>
      </c>
      <c r="H31" s="16">
        <v>57122</v>
      </c>
      <c r="I31" s="17">
        <v>-41.650322791533874</v>
      </c>
      <c r="J31" s="17">
        <v>2.6152482269503547</v>
      </c>
      <c r="K31" s="16">
        <v>386538</v>
      </c>
      <c r="L31" s="17">
        <v>-31.442284157541316</v>
      </c>
      <c r="M31" s="17">
        <v>18.861698510056801</v>
      </c>
    </row>
    <row r="32" spans="1:13">
      <c r="A32" s="1">
        <v>784</v>
      </c>
      <c r="B32" s="1">
        <v>29</v>
      </c>
      <c r="C32" s="1" t="s">
        <v>41</v>
      </c>
      <c r="D32" s="16">
        <f t="shared" ca="1" si="0"/>
        <v>1556214</v>
      </c>
      <c r="E32" s="16">
        <v>1275832</v>
      </c>
      <c r="F32" s="17">
        <v>12.351682414998635</v>
      </c>
      <c r="G32" s="17">
        <v>2.6960406716992757</v>
      </c>
      <c r="H32" s="16">
        <v>73536</v>
      </c>
      <c r="I32" s="17">
        <v>40.343912819436227</v>
      </c>
      <c r="J32" s="17">
        <v>4.811463632480292</v>
      </c>
      <c r="K32" s="16">
        <v>280382</v>
      </c>
      <c r="L32" s="17">
        <v>-14.280910074779726</v>
      </c>
      <c r="M32" s="17">
        <v>9.8026726373152666</v>
      </c>
    </row>
    <row r="33" spans="1:13">
      <c r="A33" s="1">
        <v>1293</v>
      </c>
      <c r="B33" s="1">
        <v>30</v>
      </c>
      <c r="C33" s="1" t="s">
        <v>42</v>
      </c>
      <c r="D33" s="16">
        <f t="shared" ca="1" si="0"/>
        <v>1335151</v>
      </c>
      <c r="E33" s="16">
        <v>527892</v>
      </c>
      <c r="F33" s="17">
        <v>10.227118495426101</v>
      </c>
      <c r="G33" s="17">
        <v>2.6652678082482248</v>
      </c>
      <c r="H33" s="16">
        <v>8667</v>
      </c>
      <c r="I33" s="17">
        <v>-30.155532274961722</v>
      </c>
      <c r="J33" s="17">
        <v>0</v>
      </c>
      <c r="K33" s="16">
        <v>807259</v>
      </c>
      <c r="L33" s="17">
        <v>-0.3472530836765127</v>
      </c>
      <c r="M33" s="17">
        <v>8.9112005533533498</v>
      </c>
    </row>
    <row r="34" spans="1:13">
      <c r="A34" s="1">
        <v>842</v>
      </c>
      <c r="B34" s="1">
        <v>31</v>
      </c>
      <c r="C34" s="1" t="s">
        <v>43</v>
      </c>
      <c r="D34" s="16">
        <f t="shared" ca="1" si="0"/>
        <v>1251564</v>
      </c>
      <c r="E34" s="16">
        <v>1189256</v>
      </c>
      <c r="F34" s="17">
        <v>32.063692301200305</v>
      </c>
      <c r="G34" s="17">
        <v>3.0815708000120612</v>
      </c>
      <c r="H34" s="16">
        <v>135860</v>
      </c>
      <c r="I34" s="17">
        <v>38.433478362763779</v>
      </c>
      <c r="J34" s="17">
        <v>6.5946154057696011</v>
      </c>
      <c r="K34" s="16">
        <v>62308</v>
      </c>
      <c r="L34" s="17">
        <v>-17.716972162062223</v>
      </c>
      <c r="M34" s="17">
        <v>15.280232779484948</v>
      </c>
    </row>
    <row r="35" spans="1:13">
      <c r="A35" s="1">
        <v>875</v>
      </c>
      <c r="B35" s="1">
        <v>32</v>
      </c>
      <c r="C35" s="1" t="s">
        <v>44</v>
      </c>
      <c r="D35" s="16">
        <f t="shared" ca="1" si="0"/>
        <v>1108424</v>
      </c>
      <c r="E35" s="16">
        <v>949600</v>
      </c>
      <c r="F35" s="17">
        <v>4.7850670244836886</v>
      </c>
      <c r="G35" s="17">
        <v>0.13146132407845612</v>
      </c>
      <c r="H35" s="16">
        <v>58507</v>
      </c>
      <c r="I35" s="17">
        <v>-14.746382619085782</v>
      </c>
      <c r="J35" s="17">
        <v>0</v>
      </c>
      <c r="K35" s="16">
        <v>158824</v>
      </c>
      <c r="L35" s="17">
        <v>-6.5592770616509686</v>
      </c>
      <c r="M35" s="17">
        <v>0</v>
      </c>
    </row>
    <row r="36" spans="1:13">
      <c r="A36" s="1">
        <v>537</v>
      </c>
      <c r="B36" s="1">
        <v>33</v>
      </c>
      <c r="C36" s="1" t="s">
        <v>45</v>
      </c>
      <c r="D36" s="16">
        <f t="shared" ca="1" si="0"/>
        <v>1087788</v>
      </c>
      <c r="E36" s="16">
        <v>920562</v>
      </c>
      <c r="F36" s="17">
        <v>6.3836278476360846</v>
      </c>
      <c r="G36" s="17">
        <v>1.2232258396801585</v>
      </c>
      <c r="H36" s="16">
        <v>144874</v>
      </c>
      <c r="I36" s="17">
        <v>-9.5419466020629873</v>
      </c>
      <c r="J36" s="17">
        <v>2.593272417989525</v>
      </c>
      <c r="K36" s="16">
        <v>167226</v>
      </c>
      <c r="L36" s="17">
        <v>-14.193793358236526</v>
      </c>
      <c r="M36" s="17">
        <v>8.3225972687451684</v>
      </c>
    </row>
    <row r="37" spans="1:13">
      <c r="A37" s="1">
        <v>2364</v>
      </c>
      <c r="B37" s="1">
        <v>34</v>
      </c>
      <c r="C37" s="1" t="s">
        <v>46</v>
      </c>
      <c r="D37" s="16">
        <f t="shared" ca="1" si="0"/>
        <v>956884</v>
      </c>
      <c r="E37" s="16">
        <v>673663</v>
      </c>
      <c r="F37" s="17">
        <v>-11.038935313817257</v>
      </c>
      <c r="G37" s="17">
        <v>5.893142268830438</v>
      </c>
      <c r="H37" s="16">
        <v>132041</v>
      </c>
      <c r="I37" s="17">
        <v>195.15602646638055</v>
      </c>
      <c r="J37" s="17">
        <v>0</v>
      </c>
      <c r="K37" s="16">
        <v>283221</v>
      </c>
      <c r="L37" s="17">
        <v>9.5632495164410045</v>
      </c>
      <c r="M37" s="17">
        <v>4.9246200791564698</v>
      </c>
    </row>
    <row r="38" spans="1:13">
      <c r="A38" s="1">
        <v>1132</v>
      </c>
      <c r="B38" s="1">
        <v>35</v>
      </c>
      <c r="C38" s="1" t="s">
        <v>47</v>
      </c>
      <c r="D38" s="16">
        <f t="shared" ca="1" si="0"/>
        <v>930743</v>
      </c>
      <c r="E38" s="16">
        <v>635098</v>
      </c>
      <c r="F38" s="17">
        <v>-27.575629025489445</v>
      </c>
      <c r="G38" s="17">
        <v>17.333472174314853</v>
      </c>
      <c r="H38" s="16">
        <v>80791</v>
      </c>
      <c r="I38" s="17">
        <v>-19.733142578959395</v>
      </c>
      <c r="J38" s="17">
        <v>12.74798855229764</v>
      </c>
      <c r="K38" s="16">
        <v>295645</v>
      </c>
      <c r="L38" s="17">
        <v>-87.493194431342118</v>
      </c>
      <c r="M38" s="17">
        <v>3.6101565607496138</v>
      </c>
    </row>
    <row r="39" spans="1:13">
      <c r="A39" s="1">
        <v>696</v>
      </c>
      <c r="B39" s="1">
        <v>36</v>
      </c>
      <c r="C39" s="1" t="s">
        <v>48</v>
      </c>
      <c r="D39" s="16">
        <f t="shared" ca="1" si="0"/>
        <v>905259</v>
      </c>
      <c r="E39" s="16">
        <v>735580</v>
      </c>
      <c r="F39" s="17">
        <v>15.231636612573999</v>
      </c>
      <c r="G39" s="17">
        <v>0.58641554007938701</v>
      </c>
      <c r="H39" s="16">
        <v>5840</v>
      </c>
      <c r="I39" s="17">
        <v>-71.83098591549296</v>
      </c>
      <c r="J39" s="17">
        <v>0.61266167460857723</v>
      </c>
      <c r="K39" s="16">
        <v>169679</v>
      </c>
      <c r="L39" s="17">
        <v>-23.77737060075755</v>
      </c>
      <c r="M39" s="17">
        <v>4.1540277801313881</v>
      </c>
    </row>
    <row r="40" spans="1:13">
      <c r="A40" s="1">
        <v>1788</v>
      </c>
      <c r="B40" s="1">
        <v>37</v>
      </c>
      <c r="C40" s="1" t="s">
        <v>49</v>
      </c>
      <c r="D40" s="16">
        <f t="shared" ca="1" si="0"/>
        <v>871927</v>
      </c>
      <c r="E40" s="16">
        <v>417846</v>
      </c>
      <c r="F40" s="17">
        <v>-16.685077144554818</v>
      </c>
      <c r="G40" s="17">
        <v>0.30254298353192688</v>
      </c>
      <c r="H40" s="16">
        <v>9977</v>
      </c>
      <c r="I40" s="17">
        <v>-24.342155152802004</v>
      </c>
      <c r="J40" s="17">
        <v>0</v>
      </c>
      <c r="K40" s="16">
        <v>454081</v>
      </c>
      <c r="L40" s="17">
        <v>-20.883817528600453</v>
      </c>
      <c r="M40" s="17">
        <v>0.4751791236802711</v>
      </c>
    </row>
    <row r="41" spans="1:13">
      <c r="A41" s="1">
        <v>1635</v>
      </c>
      <c r="B41" s="1">
        <v>38</v>
      </c>
      <c r="C41" s="1" t="s">
        <v>50</v>
      </c>
      <c r="D41" s="16">
        <f t="shared" ca="1" si="0"/>
        <v>823251</v>
      </c>
      <c r="E41" s="16">
        <v>641566</v>
      </c>
      <c r="F41" s="17">
        <v>10.935584439837253</v>
      </c>
      <c r="G41" s="17">
        <v>1.2311353941034202</v>
      </c>
      <c r="H41" s="16">
        <v>218805</v>
      </c>
      <c r="I41" s="17">
        <v>13.72342139593869</v>
      </c>
      <c r="J41" s="17">
        <v>3.1103179839613158</v>
      </c>
      <c r="K41" s="16">
        <v>181685</v>
      </c>
      <c r="L41" s="17">
        <v>-14.19186337574504</v>
      </c>
      <c r="M41" s="17">
        <v>7.0018017649106286</v>
      </c>
    </row>
    <row r="42" spans="1:13">
      <c r="A42" s="1">
        <v>2568</v>
      </c>
      <c r="B42" s="1">
        <v>39</v>
      </c>
      <c r="C42" s="1" t="s">
        <v>51</v>
      </c>
      <c r="D42" s="16">
        <f t="shared" ca="1" si="0"/>
        <v>585453</v>
      </c>
      <c r="E42" s="16">
        <v>524227</v>
      </c>
      <c r="F42" s="17">
        <v>-15.438119925862956</v>
      </c>
      <c r="G42" s="17">
        <v>4.3376149869433593</v>
      </c>
      <c r="H42" s="16">
        <v>231775</v>
      </c>
      <c r="I42" s="17">
        <v>-25.623030466398394</v>
      </c>
      <c r="J42" s="17">
        <v>2.0777969775194025</v>
      </c>
      <c r="K42" s="16">
        <v>61226</v>
      </c>
      <c r="L42" s="17">
        <v>-19.606607316368603</v>
      </c>
      <c r="M42" s="17">
        <v>1.8468049632883388</v>
      </c>
    </row>
    <row r="43" spans="1:13">
      <c r="A43" s="1">
        <v>1071</v>
      </c>
      <c r="B43" s="1">
        <v>40</v>
      </c>
      <c r="C43" s="1" t="s">
        <v>52</v>
      </c>
      <c r="D43" s="16">
        <f t="shared" ca="1" si="0"/>
        <v>562348</v>
      </c>
      <c r="E43" s="16">
        <v>389341</v>
      </c>
      <c r="F43" s="17">
        <v>-17.593812018461232</v>
      </c>
      <c r="G43" s="17">
        <v>3.1077896319081</v>
      </c>
      <c r="H43" s="16">
        <v>36054</v>
      </c>
      <c r="I43" s="17">
        <v>-23.867643642967248</v>
      </c>
      <c r="J43" s="17">
        <v>0</v>
      </c>
      <c r="K43" s="16">
        <v>173007</v>
      </c>
      <c r="L43" s="17">
        <v>-24.216128608349031</v>
      </c>
      <c r="M43" s="17">
        <v>6.3226917329059367</v>
      </c>
    </row>
    <row r="44" spans="1:13">
      <c r="A44" s="1">
        <v>1701</v>
      </c>
      <c r="B44" s="1">
        <v>41</v>
      </c>
      <c r="C44" s="1" t="s">
        <v>53</v>
      </c>
      <c r="D44" s="16">
        <f t="shared" ca="1" si="0"/>
        <v>475512</v>
      </c>
      <c r="E44" s="16">
        <v>242360</v>
      </c>
      <c r="F44" s="17">
        <v>-63.085152725356345</v>
      </c>
      <c r="G44" s="17">
        <v>4.2460303349966617</v>
      </c>
      <c r="H44" s="16">
        <v>71877</v>
      </c>
      <c r="I44" s="17">
        <v>-34.522150255527315</v>
      </c>
      <c r="J44" s="17">
        <v>0.31067530270037863</v>
      </c>
      <c r="K44" s="16">
        <v>233152</v>
      </c>
      <c r="L44" s="17">
        <v>-23.2833080519754</v>
      </c>
      <c r="M44" s="17">
        <v>1.7202497123081528</v>
      </c>
    </row>
    <row r="45" spans="1:13">
      <c r="A45" s="1">
        <v>1441</v>
      </c>
      <c r="B45" s="1">
        <v>42</v>
      </c>
      <c r="C45" s="1" t="s">
        <v>54</v>
      </c>
      <c r="D45" s="16">
        <f t="shared" ca="1" si="0"/>
        <v>448805</v>
      </c>
      <c r="E45" s="16">
        <v>369255</v>
      </c>
      <c r="F45" s="17">
        <v>-3.8410958190648561</v>
      </c>
      <c r="G45" s="17">
        <v>18.284540773083062</v>
      </c>
      <c r="H45" s="16">
        <v>0</v>
      </c>
      <c r="I45" s="17">
        <v>0</v>
      </c>
      <c r="J45" s="17">
        <v>0</v>
      </c>
      <c r="K45" s="16">
        <v>79550</v>
      </c>
      <c r="L45" s="17">
        <v>-44.954572818422747</v>
      </c>
      <c r="M45" s="17">
        <v>49.173226334083012</v>
      </c>
    </row>
    <row r="46" spans="1:13">
      <c r="A46" s="1">
        <v>1006</v>
      </c>
      <c r="B46" s="1">
        <v>43</v>
      </c>
      <c r="C46" s="1" t="s">
        <v>55</v>
      </c>
      <c r="D46" s="16">
        <f t="shared" ca="1" si="0"/>
        <v>335908</v>
      </c>
      <c r="E46" s="16">
        <v>0</v>
      </c>
      <c r="F46" s="17">
        <v>0</v>
      </c>
      <c r="G46" s="17">
        <v>0</v>
      </c>
      <c r="H46" s="16">
        <v>0</v>
      </c>
      <c r="I46" s="17">
        <v>0</v>
      </c>
      <c r="J46" s="17">
        <v>0</v>
      </c>
      <c r="K46" s="16">
        <v>335908</v>
      </c>
      <c r="L46" s="17">
        <v>-15.910740839020091</v>
      </c>
      <c r="M46" s="17">
        <v>4.5075675737141951</v>
      </c>
    </row>
    <row r="47" spans="1:13">
      <c r="A47" s="1">
        <v>1738</v>
      </c>
      <c r="B47" s="1">
        <v>44</v>
      </c>
      <c r="C47" s="1" t="s">
        <v>56</v>
      </c>
      <c r="D47" s="16">
        <f t="shared" ca="1" si="0"/>
        <v>326724</v>
      </c>
      <c r="E47" s="16">
        <v>209388</v>
      </c>
      <c r="F47" s="17">
        <v>234.60856225130638</v>
      </c>
      <c r="G47" s="17">
        <v>7.0213143872113681</v>
      </c>
      <c r="H47" s="16">
        <v>20292</v>
      </c>
      <c r="I47" s="17">
        <v>0.8949880668257757</v>
      </c>
      <c r="J47" s="17">
        <v>3.9886444286728175</v>
      </c>
      <c r="K47" s="16">
        <v>117336</v>
      </c>
      <c r="L47" s="17">
        <v>-33.831838944341058</v>
      </c>
      <c r="M47" s="17">
        <v>28.451477179182294</v>
      </c>
    </row>
    <row r="48" spans="1:13">
      <c r="A48" s="1">
        <v>990</v>
      </c>
      <c r="B48" s="1">
        <v>45</v>
      </c>
      <c r="C48" s="1" t="s">
        <v>57</v>
      </c>
      <c r="D48" s="16">
        <f t="shared" ca="1" si="0"/>
        <v>305489</v>
      </c>
      <c r="E48" s="16">
        <v>230521</v>
      </c>
      <c r="F48" s="17">
        <v>-25.66644202026977</v>
      </c>
      <c r="G48" s="17">
        <v>0.36091564515292451</v>
      </c>
      <c r="H48" s="16">
        <v>78449</v>
      </c>
      <c r="I48" s="17">
        <v>13.105725284389912</v>
      </c>
      <c r="J48" s="17">
        <v>1.0531759245244943</v>
      </c>
      <c r="K48" s="16">
        <v>74968</v>
      </c>
      <c r="L48" s="17">
        <v>-13.691990651730926</v>
      </c>
      <c r="M48" s="17">
        <v>13.327783943766185</v>
      </c>
    </row>
    <row r="49" spans="1:13">
      <c r="A49" s="1">
        <v>965</v>
      </c>
      <c r="B49" s="1">
        <v>46</v>
      </c>
      <c r="C49" s="1" t="s">
        <v>58</v>
      </c>
      <c r="D49" s="16">
        <f t="shared" ca="1" si="0"/>
        <v>262341</v>
      </c>
      <c r="E49" s="16">
        <v>220058</v>
      </c>
      <c r="F49" s="17">
        <v>-10.507694309789505</v>
      </c>
      <c r="G49" s="17">
        <v>1.1121945958576931</v>
      </c>
      <c r="H49" s="16">
        <v>8832</v>
      </c>
      <c r="I49" s="17">
        <v>32.612612612612615</v>
      </c>
      <c r="J49" s="17">
        <v>0</v>
      </c>
      <c r="K49" s="16">
        <v>42283</v>
      </c>
      <c r="L49" s="17">
        <v>-8.7371306468671079</v>
      </c>
      <c r="M49" s="17">
        <v>1.2886658106688456</v>
      </c>
    </row>
    <row r="50" spans="1:13">
      <c r="A50" s="1">
        <v>1370</v>
      </c>
      <c r="B50" s="1">
        <v>47</v>
      </c>
      <c r="C50" s="1" t="s">
        <v>59</v>
      </c>
      <c r="D50" s="16">
        <f t="shared" ca="1" si="0"/>
        <v>220585</v>
      </c>
      <c r="E50" s="16">
        <v>39909</v>
      </c>
      <c r="F50" s="17">
        <v>-58.923186183188037</v>
      </c>
      <c r="G50" s="17">
        <v>18.341415505493831</v>
      </c>
      <c r="H50" s="16">
        <v>7412</v>
      </c>
      <c r="I50" s="17">
        <v>-33.631805157593128</v>
      </c>
      <c r="J50" s="17">
        <v>22.670839853938446</v>
      </c>
      <c r="K50" s="16">
        <v>180676</v>
      </c>
      <c r="L50" s="17">
        <v>-43.187756860352863</v>
      </c>
      <c r="M50" s="17">
        <v>41.930590284696819</v>
      </c>
    </row>
    <row r="51" spans="1:13">
      <c r="A51" s="1">
        <v>153</v>
      </c>
      <c r="B51" s="1">
        <v>48</v>
      </c>
      <c r="C51" s="1" t="s">
        <v>60</v>
      </c>
      <c r="D51" s="16">
        <f t="shared" ca="1" si="0"/>
        <v>118164</v>
      </c>
      <c r="E51" s="16">
        <v>30192</v>
      </c>
      <c r="F51" s="17">
        <v>-75.601044099464204</v>
      </c>
      <c r="G51" s="17">
        <v>42.920880990641834</v>
      </c>
      <c r="H51" s="16">
        <v>4424</v>
      </c>
      <c r="I51" s="17">
        <v>-68.796727324023138</v>
      </c>
      <c r="J51" s="17">
        <v>41.835393110702078</v>
      </c>
      <c r="K51" s="16">
        <v>87972</v>
      </c>
      <c r="L51" s="17">
        <v>-48.869243779533051</v>
      </c>
      <c r="M51" s="17">
        <v>25.832750204446391</v>
      </c>
    </row>
    <row r="52" spans="1:13">
      <c r="A52" s="1">
        <v>507</v>
      </c>
      <c r="B52" s="1">
        <v>49</v>
      </c>
      <c r="C52" s="1" t="s">
        <v>61</v>
      </c>
      <c r="D52" s="16">
        <f t="shared" ca="1" si="0"/>
        <v>59607</v>
      </c>
      <c r="E52" s="16">
        <v>23930</v>
      </c>
      <c r="F52" s="17">
        <v>-76.320997427270925</v>
      </c>
      <c r="G52" s="17">
        <v>75.577146822885837</v>
      </c>
      <c r="H52" s="16">
        <v>0</v>
      </c>
      <c r="I52" s="17">
        <v>-100</v>
      </c>
      <c r="J52" s="17">
        <v>100</v>
      </c>
      <c r="K52" s="16">
        <v>35677</v>
      </c>
      <c r="L52" s="17">
        <v>-29.115256998668816</v>
      </c>
      <c r="M52" s="17">
        <v>34.952960910151695</v>
      </c>
    </row>
    <row r="53" spans="1:13">
      <c r="E53" s="16"/>
      <c r="F53" s="17"/>
      <c r="G53" s="17"/>
      <c r="H53" s="16"/>
      <c r="I53" s="17"/>
      <c r="J53" s="17"/>
      <c r="K53" s="16"/>
      <c r="L53" s="17"/>
      <c r="M53" s="17"/>
    </row>
    <row r="54" spans="1:13">
      <c r="C54" s="2" t="s">
        <v>62</v>
      </c>
    </row>
    <row r="55" spans="1:13">
      <c r="C55" s="2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2015-11-27T06:58:09Z</dcterms:created>
  <dcterms:modified xsi:type="dcterms:W3CDTF">2015-11-27T07:03:56Z</dcterms:modified>
</cp:coreProperties>
</file>