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<sst xmlns="http://schemas.openxmlformats.org/spreadsheetml/2006/main" count="59" uniqueCount="38">
  <si>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Справочно: Результаты продаж некоторых официальных дилеров премиум сегмента Большого Урала*</t>
  </si>
  <si>
    <t>Компания</t>
  </si>
  <si>
    <t>Города присутствия</t>
  </si>
  <si>
    <t>Марка</t>
  </si>
  <si>
    <t>Объем продаж</t>
  </si>
  <si>
    <t>2007 год</t>
  </si>
  <si>
    <t>2006 год</t>
  </si>
  <si>
    <t>Прирост, %</t>
  </si>
  <si>
    <t>Лексус-Екатеринбург</t>
  </si>
  <si>
    <t>Екатеринбург</t>
  </si>
  <si>
    <t>Lexus</t>
  </si>
  <si>
    <t>Автоград Премиум</t>
  </si>
  <si>
    <t>Тюмень, Сургут</t>
  </si>
  <si>
    <t>Volvo</t>
  </si>
  <si>
    <t>нет данных</t>
  </si>
  <si>
    <t>Обухов-Урал</t>
  </si>
  <si>
    <t>Пермь</t>
  </si>
  <si>
    <t>Транстехсервис</t>
  </si>
  <si>
    <t>Уфа</t>
  </si>
  <si>
    <t>BMW</t>
  </si>
  <si>
    <t>TTM</t>
  </si>
  <si>
    <t>Челябинск</t>
  </si>
  <si>
    <t>Audi</t>
  </si>
  <si>
    <t>Премиум Дина</t>
  </si>
  <si>
    <t>Тюмень</t>
  </si>
  <si>
    <t>М-Сервис</t>
  </si>
  <si>
    <t>УралАвтоХаус</t>
  </si>
  <si>
    <t>Mercedes-Benz</t>
  </si>
  <si>
    <t>Автопункт</t>
  </si>
  <si>
    <t>Магнитогорск</t>
  </si>
  <si>
    <t>Musa Motors Оренбург</t>
  </si>
  <si>
    <t>Оренбург</t>
  </si>
  <si>
    <t>Тривас</t>
  </si>
  <si>
    <t>Ижевск</t>
  </si>
  <si>
    <t>Справочно: совокупные продажи</t>
  </si>
  <si>
    <t>АвтоХаус и БауэрХоф</t>
  </si>
  <si>
    <t>* в таблице указаны не все дилеры Большого Урала</t>
  </si>
  <si>
    <t>Источник: АЦ "Эксперт-Урал"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</si>
</sst>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00390625" style="0" customWidth="1"/>
    <col min="2" max="2" width="22.25390625" style="0" customWidth="1"/>
    <col min="3" max="3" width="18.875" style="0" customWidth="1"/>
    <col min="4" max="4" width="13.125" style="0" customWidth="1"/>
    <col min="5" max="5" width="11.375" style="0" customWidth="1"/>
    <col min="6" max="6" width="13.1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</row>
    <row r="3" spans="1:6" ht="12.75">
      <c r="A3" s="3"/>
      <c r="B3" s="3"/>
      <c r="C3" s="3"/>
      <c r="D3" s="4" t="s">
        <v>5</v>
      </c>
      <c r="E3" s="4" t="s">
        <v>6</v>
      </c>
      <c r="F3" s="4" t="s">
        <v>7</v>
      </c>
    </row>
    <row r="4" spans="1:6" ht="12.75">
      <c r="A4" s="5" t="s">
        <v>8</v>
      </c>
      <c r="B4" s="5" t="s">
        <v>9</v>
      </c>
      <c r="C4" s="5" t="s">
        <v>10</v>
      </c>
      <c r="D4" s="5">
        <v>683</v>
      </c>
      <c r="E4" s="5">
        <v>562</v>
      </c>
      <c r="F4" s="6">
        <f>(D4/E4*100)-100</f>
        <v>21.530249110320284</v>
      </c>
    </row>
    <row r="5" spans="1:6" ht="12.75">
      <c r="A5" s="4" t="s">
        <v>11</v>
      </c>
      <c r="B5" s="4" t="s">
        <v>12</v>
      </c>
      <c r="C5" s="7" t="s">
        <v>13</v>
      </c>
      <c r="D5" s="5">
        <v>402</v>
      </c>
      <c r="E5" s="5" t="s">
        <v>14</v>
      </c>
      <c r="F5" s="6" t="s">
        <v>14</v>
      </c>
    </row>
    <row r="6" spans="1:6" ht="12.75">
      <c r="A6" s="4" t="s">
        <v>15</v>
      </c>
      <c r="B6" s="4" t="s">
        <v>16</v>
      </c>
      <c r="C6" s="7" t="s">
        <v>13</v>
      </c>
      <c r="D6" s="5">
        <v>282</v>
      </c>
      <c r="E6" s="5">
        <v>195</v>
      </c>
      <c r="F6" s="6">
        <f>(D6/E6*100)-100</f>
        <v>44.61538461538461</v>
      </c>
    </row>
    <row r="7" spans="1:6" ht="12.75">
      <c r="A7" s="4" t="s">
        <v>17</v>
      </c>
      <c r="B7" s="4" t="s">
        <v>18</v>
      </c>
      <c r="C7" s="7" t="s">
        <v>19</v>
      </c>
      <c r="D7" s="5">
        <v>262</v>
      </c>
      <c r="E7" s="5" t="s">
        <v>14</v>
      </c>
      <c r="F7" s="6" t="s">
        <v>14</v>
      </c>
    </row>
    <row r="8" spans="1:6" ht="12.75">
      <c r="A8" s="5" t="s">
        <v>20</v>
      </c>
      <c r="B8" s="5" t="s">
        <v>21</v>
      </c>
      <c r="C8" s="5" t="s">
        <v>22</v>
      </c>
      <c r="D8" s="5">
        <v>193</v>
      </c>
      <c r="E8" s="8">
        <v>182</v>
      </c>
      <c r="F8" s="6">
        <f>(D8/E8*100)-100</f>
        <v>6.043956043956044</v>
      </c>
    </row>
    <row r="9" spans="1:6" ht="12.75">
      <c r="A9" s="5" t="s">
        <v>23</v>
      </c>
      <c r="B9" s="5" t="s">
        <v>24</v>
      </c>
      <c r="C9" s="5" t="s">
        <v>19</v>
      </c>
      <c r="D9" s="5">
        <v>192</v>
      </c>
      <c r="E9" s="5" t="s">
        <v>14</v>
      </c>
      <c r="F9" s="6" t="s">
        <v>14</v>
      </c>
    </row>
    <row r="10" spans="1:6" ht="12.75">
      <c r="A10" s="5" t="s">
        <v>25</v>
      </c>
      <c r="B10" s="5" t="s">
        <v>21</v>
      </c>
      <c r="C10" s="5" t="s">
        <v>19</v>
      </c>
      <c r="D10" s="5">
        <v>190</v>
      </c>
      <c r="E10" s="5">
        <v>92</v>
      </c>
      <c r="F10" s="6">
        <f>(D10/E10*100)-100</f>
        <v>106.52173913043475</v>
      </c>
    </row>
    <row r="11" spans="1:6" ht="12.75">
      <c r="A11" s="5" t="s">
        <v>26</v>
      </c>
      <c r="B11" s="5" t="s">
        <v>21</v>
      </c>
      <c r="C11" s="5" t="s">
        <v>27</v>
      </c>
      <c r="D11" s="5">
        <v>173</v>
      </c>
      <c r="E11" s="8">
        <v>111</v>
      </c>
      <c r="F11" s="6">
        <f>(D11/E11*100)-100</f>
        <v>55.85585585585585</v>
      </c>
    </row>
    <row r="12" spans="1:6" ht="12.75">
      <c r="A12" s="4" t="s">
        <v>28</v>
      </c>
      <c r="B12" s="4" t="s">
        <v>29</v>
      </c>
      <c r="C12" s="7" t="s">
        <v>19</v>
      </c>
      <c r="D12" s="5">
        <v>151</v>
      </c>
      <c r="E12" s="5" t="s">
        <v>14</v>
      </c>
      <c r="F12" s="6" t="s">
        <v>14</v>
      </c>
    </row>
    <row r="13" spans="1:6" ht="12.75">
      <c r="A13" s="4" t="s">
        <v>30</v>
      </c>
      <c r="B13" s="4" t="s">
        <v>31</v>
      </c>
      <c r="C13" s="7" t="s">
        <v>13</v>
      </c>
      <c r="D13" s="5">
        <v>130</v>
      </c>
      <c r="E13" s="5">
        <v>68</v>
      </c>
      <c r="F13" s="6">
        <f>(D13/E13*100)-100</f>
        <v>91.1764705882353</v>
      </c>
    </row>
    <row r="14" spans="1:6" ht="12.75">
      <c r="A14" s="5" t="s">
        <v>32</v>
      </c>
      <c r="B14" s="5" t="s">
        <v>33</v>
      </c>
      <c r="C14" s="5" t="s">
        <v>13</v>
      </c>
      <c r="D14" s="5">
        <v>60</v>
      </c>
      <c r="E14" s="5" t="s">
        <v>14</v>
      </c>
      <c r="F14" s="5" t="s">
        <v>14</v>
      </c>
    </row>
    <row r="15" spans="1:6" ht="12.75">
      <c r="A15" s="9" t="s">
        <v>34</v>
      </c>
      <c r="B15" s="9"/>
      <c r="C15" s="9"/>
      <c r="D15" s="9"/>
      <c r="E15" s="9"/>
      <c r="F15" s="9"/>
    </row>
    <row r="16" spans="1:6" ht="12.75">
      <c r="A16" s="4" t="s">
        <v>35</v>
      </c>
      <c r="B16" s="4" t="s">
        <v>9</v>
      </c>
      <c r="C16" s="4" t="s">
        <v>19</v>
      </c>
      <c r="D16" s="4">
        <v>433</v>
      </c>
      <c r="E16" s="4" t="s">
        <v>14</v>
      </c>
      <c r="F16" s="4" t="s">
        <v>14</v>
      </c>
    </row>
    <row r="17" ht="12.75">
      <c r="A17" s="10" t="s">
        <v>36</v>
      </c>
    </row>
    <row r="18" ht="12.75">
      <c r="A18" s="10" t="s">
        <v>37</v>
      </c>
    </row>
  </sheetData>
  <mergeCells count="5">
    <mergeCell ref="A15:F15"/>
    <mergeCell ref="A2:A3"/>
    <mergeCell ref="B2:B3"/>
    <mergeCell ref="C2:C3"/>
    <mergeCell ref="D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2008-10-06T03:53:11Z</dcterms:created>
  <dcterms:modified xsi:type="dcterms:W3CDTF">2008-10-06T03:53:47Z</dcterms:modified>
  <cp:category/>
  <cp:version/>
  <cp:contentType/>
  <cp:contentStatus/>
</cp:coreProperties>
</file>