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Таблица3" sheetId="1" r:id="rId1"/>
  </sheets>
  <externalReferences>
    <externalReference r:id="rId4"/>
  </externalReference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<sst xmlns="http://schemas.openxmlformats.org/spreadsheetml/2006/main" count="169" uniqueCount="115">
  <si>
    <t>Крупнейшие банки по величине вкладов физлиц</t>
  </si>
  <si>
    <t>Место</t>
  </si>
  <si>
    <t>Место по активам</t>
  </si>
  <si>
    <t>Банк</t>
  </si>
  <si>
    <t>Город</t>
  </si>
  <si>
    <t xml:space="preserve">Вклады физлиц </t>
  </si>
  <si>
    <t>Срочные вклады физлиц</t>
  </si>
  <si>
    <t>Вклады физлиц до востребования</t>
  </si>
  <si>
    <t>На 1.10.11, млн руб.</t>
  </si>
  <si>
    <t>Доля валютных, %</t>
  </si>
  <si>
    <t>Изменение рублевых за III квартал, %</t>
  </si>
  <si>
    <t>Изменение валютных за III квартал, %</t>
  </si>
  <si>
    <t>На 01.10.11, млн руб.</t>
  </si>
  <si>
    <t>Изменение за III квартал, %</t>
  </si>
  <si>
    <t>ХАНТЫ-МАНСИЙСКИЙ БАНК</t>
  </si>
  <si>
    <t>Ханты-Мансийск</t>
  </si>
  <si>
    <t>УБРИР</t>
  </si>
  <si>
    <t>Екатеринбург</t>
  </si>
  <si>
    <t>СКБ-БАНК</t>
  </si>
  <si>
    <t>ЗАПСИБКОМБАНК</t>
  </si>
  <si>
    <t>Тюмень</t>
  </si>
  <si>
    <t>СУРГУТНЕФТЕГАЗБАНК</t>
  </si>
  <si>
    <t>Сургут</t>
  </si>
  <si>
    <t>ЧЕЛИНДБАНК</t>
  </si>
  <si>
    <t>Челябинск</t>
  </si>
  <si>
    <t>ЧЕЛЯБИНВЕСТБАНК</t>
  </si>
  <si>
    <t>КРЕДИТ УРАЛ БАНК</t>
  </si>
  <si>
    <t>Магнитогорск</t>
  </si>
  <si>
    <t>УРАЛ ФД</t>
  </si>
  <si>
    <t>Пермь</t>
  </si>
  <si>
    <t>КОЛЬЦО УРАЛА</t>
  </si>
  <si>
    <t>УРАЛТРАНСБАНК</t>
  </si>
  <si>
    <t>МЕТКОМБАНК</t>
  </si>
  <si>
    <t>Каменск-Уральский</t>
  </si>
  <si>
    <t>ИНВЕСТКАПИТАЛБАНК</t>
  </si>
  <si>
    <t>Уфа</t>
  </si>
  <si>
    <t>БЫСТРОБАНК</t>
  </si>
  <si>
    <t>Ижевск</t>
  </si>
  <si>
    <t>ВУЗ-БАНК</t>
  </si>
  <si>
    <t>СОЦИНВЕСТБАНК</t>
  </si>
  <si>
    <t>ЕКАТЕРИНБУРГ</t>
  </si>
  <si>
    <t>УГЛЕМЕТБАНК</t>
  </si>
  <si>
    <t>СНЕЖИНСКИЙ</t>
  </si>
  <si>
    <t>Снежинск</t>
  </si>
  <si>
    <t>БАНК ОРЕНБУРГ</t>
  </si>
  <si>
    <t>Оренбург</t>
  </si>
  <si>
    <t>РУСЬ</t>
  </si>
  <si>
    <t>ИЖКОМБАНК</t>
  </si>
  <si>
    <t>ЮГРА</t>
  </si>
  <si>
    <t>Мегион</t>
  </si>
  <si>
    <t>БАШКОМСНАББАНК</t>
  </si>
  <si>
    <t>АФ БАНК</t>
  </si>
  <si>
    <t>НИКО-БАНК</t>
  </si>
  <si>
    <t>УРАЛЬСКИЙ КАПИТАЛ</t>
  </si>
  <si>
    <t>РЕГИОНАЛЬНЫЙ БАНК РАЗВИТИЯ</t>
  </si>
  <si>
    <t>ФОРШТАДТ</t>
  </si>
  <si>
    <t>БАШИНВЕСТ</t>
  </si>
  <si>
    <t>СИББИЗНЕСБАНК</t>
  </si>
  <si>
    <t>ЭКОПРОМБАНК</t>
  </si>
  <si>
    <t>БАНК24.РУ</t>
  </si>
  <si>
    <t>ПРОМТРАНСБАНК</t>
  </si>
  <si>
    <t>АГРОСОЮЗ</t>
  </si>
  <si>
    <t>ТЮМЕНЬАГРОПРОМБАНК</t>
  </si>
  <si>
    <t>УРАЛПРОМБАНК</t>
  </si>
  <si>
    <t>УРАЛЛИГА</t>
  </si>
  <si>
    <t>СИБНЕФТЕБАНК</t>
  </si>
  <si>
    <t>ТАГИЛБАНК</t>
  </si>
  <si>
    <t>Нижний Тагил</t>
  </si>
  <si>
    <t>АККОБАНК</t>
  </si>
  <si>
    <t>МОЙ БАНК. ИПОТЕКА</t>
  </si>
  <si>
    <t>СБЕРИНВЕСТБАНК</t>
  </si>
  <si>
    <t>ЕРМАК</t>
  </si>
  <si>
    <t>Нижневартовск</t>
  </si>
  <si>
    <t>РЕЗЕРВ</t>
  </si>
  <si>
    <t>МОБИЛБАНК</t>
  </si>
  <si>
    <t>&gt;10 раз</t>
  </si>
  <si>
    <t>СПУТНИК</t>
  </si>
  <si>
    <t>Бугуруслан</t>
  </si>
  <si>
    <t>УРАЛПРИВАТБАНК</t>
  </si>
  <si>
    <t>ПРИОБЬЕ</t>
  </si>
  <si>
    <t>УИК-БАНК</t>
  </si>
  <si>
    <t>СИБИРСКИЙ БАНК РЕКОНСТРУКЦИИ И РАЗВИТИЯ</t>
  </si>
  <si>
    <t>УРАЛФИНАНС</t>
  </si>
  <si>
    <t>ПРИПОЛЯРНЫЙ</t>
  </si>
  <si>
    <t>УРАЛЬСКИЙ ТРАСТОВЫЙ БАНК</t>
  </si>
  <si>
    <t>БУЗУЛУКБАНК</t>
  </si>
  <si>
    <t>Бузулук</t>
  </si>
  <si>
    <t>УРАЛЬСКИЙ МЕЖРЕГИОНАЛЬНЫЙ БАНК</t>
  </si>
  <si>
    <t>ПЕРМЬ</t>
  </si>
  <si>
    <t>ПОЧТОБАНК</t>
  </si>
  <si>
    <t>СТРОЙЛЕСБАНК</t>
  </si>
  <si>
    <t>СУРГУТСКИЙ ЦЕНТРАЛЬНЫЙ</t>
  </si>
  <si>
    <t>ПЛАТО-БАНК</t>
  </si>
  <si>
    <t>УДМУРТИНВЕСТСТРОЙБАНК</t>
  </si>
  <si>
    <t>ПЕРВОУРАЛЬСКБАНК</t>
  </si>
  <si>
    <t>Первоуральск</t>
  </si>
  <si>
    <t>КУРГАН</t>
  </si>
  <si>
    <t>Курган</t>
  </si>
  <si>
    <t>КЕТОВСКИЙ</t>
  </si>
  <si>
    <t>Кетово</t>
  </si>
  <si>
    <t>ОРСКИНДУСТРИЯБАНК</t>
  </si>
  <si>
    <t>Орск</t>
  </si>
  <si>
    <t>НСТ-БАНК</t>
  </si>
  <si>
    <t>Новотроицк</t>
  </si>
  <si>
    <t>ПЕРМИНВЕСТБАНК</t>
  </si>
  <si>
    <t>ПЛАТЕЖНЫЕ СИСТЕМЫ</t>
  </si>
  <si>
    <t>Стерлитамак</t>
  </si>
  <si>
    <t>ПУРПЕ</t>
  </si>
  <si>
    <t>ЧЕЛЯБКОМЗЕМБАНК</t>
  </si>
  <si>
    <t>НАДЕЖНОСТЬ</t>
  </si>
  <si>
    <t>НОЯБРЬСКНЕФТЕКОМБАНК</t>
  </si>
  <si>
    <t>Ноябрьск</t>
  </si>
  <si>
    <t>ДРУЖБА</t>
  </si>
  <si>
    <t>БАШПРОМБАНК</t>
  </si>
  <si>
    <t>НЕЙВА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</si>
</sst>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,,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  <numFmt numFmtId="210" formatCode="#,##0&quot;р&quot;;\-#,##0&quot;р&quot;"/>
    <numFmt numFmtId="211" formatCode="#,##0&quot;р&quot;;[Red]\-#,##0&quot;р&quot;"/>
    <numFmt numFmtId="212" formatCode="#,##0.00&quot;р&quot;;\-#,##0.00&quot;р&quot;"/>
    <numFmt numFmtId="213" formatCode="#,##0.00&quot;р&quot;;[Red]\-#,##0.00&quot;р&quot;"/>
    <numFmt numFmtId="214" formatCode="d/m/yy"/>
    <numFmt numFmtId="215" formatCode="0.0000000000"/>
    <numFmt numFmtId="216" formatCode="0.00000000000"/>
    <numFmt numFmtId="217" formatCode="0.000000000"/>
    <numFmt numFmtId="218" formatCode="0.00000000"/>
    <numFmt numFmtId="219" formatCode="#,##0,,.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7" fillId="0" borderId="0" xfId="0" applyFont="1" applyAlignment="1">
      <alignment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anks\ACCESS\Ranking\0307\&#1056;&#1077;&#1075;&#1080;&#1086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сква 0107"/>
      <sheetName val="Табл"/>
      <sheetName val="Все 0107"/>
      <sheetName val="0100"/>
      <sheetName val="Слияния банков"/>
      <sheetName val="Владельцы банков"/>
      <sheetName val="Рейтинг"/>
      <sheetName val="Региональные банки"/>
      <sheetName val="Конкурентоспособность"/>
      <sheetName val="Лидеры"/>
      <sheetName val="Аутсайдеры"/>
      <sheetName val="Динамика 2006"/>
      <sheetName val="Региональные лидеры _1"/>
      <sheetName val="Региональные лидеры"/>
      <sheetName val="Владельцы"/>
      <sheetName val="Слияния"/>
      <sheetName val="Регионы"/>
      <sheetName val="Активы по регионам"/>
      <sheetName val="Кол-во Банков и филиалов"/>
      <sheetName val="Открытие по реги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96"/>
  <sheetViews>
    <sheetView tabSelected="1" zoomScale="85" zoomScaleNormal="85" workbookViewId="0" topLeftCell="A1">
      <selection activeCell="H16" sqref="G14:H16"/>
    </sheetView>
  </sheetViews>
  <sheetFormatPr defaultColWidth="9.00390625" defaultRowHeight="12.75"/>
  <cols>
    <col min="3" max="3" width="12.25390625" style="0" customWidth="1"/>
    <col min="4" max="4" width="34.375" style="0" customWidth="1"/>
    <col min="5" max="5" width="14.00390625" style="0" customWidth="1"/>
    <col min="6" max="6" width="16.125" style="0" customWidth="1"/>
    <col min="7" max="7" width="11.125" style="0" customWidth="1"/>
    <col min="8" max="8" width="10.25390625" style="0" customWidth="1"/>
    <col min="9" max="9" width="11.625" style="0" customWidth="1"/>
    <col min="10" max="10" width="11.75390625" style="0" customWidth="1"/>
    <col min="11" max="12" width="11.625" style="0" customWidth="1"/>
    <col min="13" max="13" width="10.375" style="0" customWidth="1"/>
  </cols>
  <sheetData>
    <row r="2" ht="12.75">
      <c r="B2" s="11" t="s">
        <v>0</v>
      </c>
    </row>
    <row r="3" spans="2:13" ht="29.25" customHeight="1"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6" t="s">
        <v>6</v>
      </c>
      <c r="H3" s="6"/>
      <c r="I3" s="6"/>
      <c r="J3" s="6"/>
      <c r="K3" s="6" t="s">
        <v>7</v>
      </c>
      <c r="L3" s="6"/>
      <c r="M3" s="6"/>
    </row>
    <row r="4" spans="2:14" ht="51">
      <c r="B4" s="4"/>
      <c r="C4" s="4"/>
      <c r="D4" s="4"/>
      <c r="E4" s="4"/>
      <c r="F4" s="7" t="s">
        <v>8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9</v>
      </c>
      <c r="M4" s="7" t="s">
        <v>13</v>
      </c>
      <c r="N4" s="1"/>
    </row>
    <row r="5" spans="2:13" ht="12.75">
      <c r="B5" s="8">
        <v>1</v>
      </c>
      <c r="C5" s="8">
        <v>1</v>
      </c>
      <c r="D5" s="8" t="s">
        <v>14</v>
      </c>
      <c r="E5" s="8" t="s">
        <v>15</v>
      </c>
      <c r="F5" s="9">
        <f aca="true" t="shared" si="0" ref="F5:F36">G5+K5</f>
        <v>48410734</v>
      </c>
      <c r="G5" s="9">
        <v>33596413</v>
      </c>
      <c r="H5" s="10">
        <v>18.170183822897997</v>
      </c>
      <c r="I5" s="10">
        <v>-1.426217252636731</v>
      </c>
      <c r="J5" s="10">
        <v>8.48393709899615</v>
      </c>
      <c r="K5" s="9">
        <v>14814321</v>
      </c>
      <c r="L5" s="10">
        <v>1.5952671742430855</v>
      </c>
      <c r="M5" s="10">
        <v>-11.833183713667239</v>
      </c>
    </row>
    <row r="6" spans="2:13" ht="12.75">
      <c r="B6" s="8">
        <v>2</v>
      </c>
      <c r="C6" s="8">
        <v>3</v>
      </c>
      <c r="D6" s="8" t="s">
        <v>16</v>
      </c>
      <c r="E6" s="8" t="s">
        <v>17</v>
      </c>
      <c r="F6" s="9">
        <f t="shared" si="0"/>
        <v>43720618</v>
      </c>
      <c r="G6" s="9">
        <v>39324715</v>
      </c>
      <c r="H6" s="10">
        <v>10.406422525884803</v>
      </c>
      <c r="I6" s="10">
        <v>-1.1813362619569947</v>
      </c>
      <c r="J6" s="10">
        <v>21.169598816105864</v>
      </c>
      <c r="K6" s="9">
        <v>4395903</v>
      </c>
      <c r="L6" s="10">
        <v>6.969216563695786</v>
      </c>
      <c r="M6" s="10">
        <v>7.064122985196768</v>
      </c>
    </row>
    <row r="7" spans="2:13" ht="12.75">
      <c r="B7" s="8">
        <v>3</v>
      </c>
      <c r="C7" s="8">
        <v>2</v>
      </c>
      <c r="D7" s="8" t="s">
        <v>18</v>
      </c>
      <c r="E7" s="8" t="s">
        <v>17</v>
      </c>
      <c r="F7" s="9">
        <f t="shared" si="0"/>
        <v>39898524</v>
      </c>
      <c r="G7" s="9">
        <v>36117271</v>
      </c>
      <c r="H7" s="10">
        <v>8.624826609961755</v>
      </c>
      <c r="I7" s="10">
        <v>1.578541356969132</v>
      </c>
      <c r="J7" s="10">
        <v>-13.151876292419304</v>
      </c>
      <c r="K7" s="9">
        <v>3781253</v>
      </c>
      <c r="L7" s="10">
        <v>6.012927460817882</v>
      </c>
      <c r="M7" s="10">
        <v>2.1863883649893565</v>
      </c>
    </row>
    <row r="8" spans="2:13" ht="12.75">
      <c r="B8" s="8">
        <v>4</v>
      </c>
      <c r="C8" s="8">
        <v>4</v>
      </c>
      <c r="D8" s="8" t="s">
        <v>19</v>
      </c>
      <c r="E8" s="8" t="s">
        <v>20</v>
      </c>
      <c r="F8" s="9">
        <f t="shared" si="0"/>
        <v>25922723</v>
      </c>
      <c r="G8" s="9">
        <v>18985491</v>
      </c>
      <c r="H8" s="10">
        <v>9.057527140067117</v>
      </c>
      <c r="I8" s="10">
        <v>3.667431559246072</v>
      </c>
      <c r="J8" s="10">
        <v>9.697441756469608</v>
      </c>
      <c r="K8" s="9">
        <v>6937232</v>
      </c>
      <c r="L8" s="10">
        <v>3.000750155105091</v>
      </c>
      <c r="M8" s="10">
        <v>-12.11088481121132</v>
      </c>
    </row>
    <row r="9" spans="2:13" ht="12.75">
      <c r="B9" s="8">
        <v>5</v>
      </c>
      <c r="C9" s="8">
        <v>6</v>
      </c>
      <c r="D9" s="8" t="s">
        <v>21</v>
      </c>
      <c r="E9" s="8" t="s">
        <v>22</v>
      </c>
      <c r="F9" s="9">
        <f t="shared" si="0"/>
        <v>17431392</v>
      </c>
      <c r="G9" s="9">
        <v>11268889</v>
      </c>
      <c r="H9" s="10">
        <v>41.64495719143209</v>
      </c>
      <c r="I9" s="10">
        <v>7.8753527785597255</v>
      </c>
      <c r="J9" s="10">
        <v>-7.561031291284773</v>
      </c>
      <c r="K9" s="9">
        <v>6162503</v>
      </c>
      <c r="L9" s="10">
        <v>2.286002943933658</v>
      </c>
      <c r="M9" s="10">
        <v>1.7604844209521637</v>
      </c>
    </row>
    <row r="10" spans="2:13" ht="12.75">
      <c r="B10" s="8">
        <v>6</v>
      </c>
      <c r="C10" s="8">
        <v>8</v>
      </c>
      <c r="D10" s="8" t="s">
        <v>23</v>
      </c>
      <c r="E10" s="8" t="s">
        <v>24</v>
      </c>
      <c r="F10" s="9">
        <f t="shared" si="0"/>
        <v>16726921</v>
      </c>
      <c r="G10" s="9">
        <v>14065540</v>
      </c>
      <c r="H10" s="10">
        <v>8.194779581871723</v>
      </c>
      <c r="I10" s="10">
        <v>-0.17040663962776176</v>
      </c>
      <c r="J10" s="10">
        <v>17.7113363949882</v>
      </c>
      <c r="K10" s="9">
        <v>2661381</v>
      </c>
      <c r="L10" s="10">
        <v>5.580786817069784</v>
      </c>
      <c r="M10" s="10">
        <v>-0.6399424757384856</v>
      </c>
    </row>
    <row r="11" spans="2:13" ht="12.75">
      <c r="B11" s="8">
        <v>7</v>
      </c>
      <c r="C11" s="8">
        <v>7</v>
      </c>
      <c r="D11" s="8" t="s">
        <v>25</v>
      </c>
      <c r="E11" s="8" t="s">
        <v>24</v>
      </c>
      <c r="F11" s="9">
        <f t="shared" si="0"/>
        <v>13235967</v>
      </c>
      <c r="G11" s="9">
        <v>10659714</v>
      </c>
      <c r="H11" s="10">
        <v>11.00424457916976</v>
      </c>
      <c r="I11" s="10">
        <v>5.081131195606543</v>
      </c>
      <c r="J11" s="10">
        <v>8.850813953812077</v>
      </c>
      <c r="K11" s="9">
        <v>2576253</v>
      </c>
      <c r="L11" s="10">
        <v>3.444032864784631</v>
      </c>
      <c r="M11" s="10">
        <v>-1.6953970795410662</v>
      </c>
    </row>
    <row r="12" spans="2:13" ht="12.75">
      <c r="B12" s="8">
        <v>8</v>
      </c>
      <c r="C12" s="8">
        <v>9</v>
      </c>
      <c r="D12" s="8" t="s">
        <v>26</v>
      </c>
      <c r="E12" s="8" t="s">
        <v>27</v>
      </c>
      <c r="F12" s="9">
        <f t="shared" si="0"/>
        <v>12193478</v>
      </c>
      <c r="G12" s="9">
        <v>7112574</v>
      </c>
      <c r="H12" s="10">
        <v>4.920975163140658</v>
      </c>
      <c r="I12" s="10">
        <v>0.24128824621777192</v>
      </c>
      <c r="J12" s="10">
        <v>-7.594502262562901</v>
      </c>
      <c r="K12" s="9">
        <v>5080904</v>
      </c>
      <c r="L12" s="10">
        <v>2.1384383566388974</v>
      </c>
      <c r="M12" s="10">
        <v>0.34220874733587486</v>
      </c>
    </row>
    <row r="13" spans="2:13" ht="12.75">
      <c r="B13" s="8">
        <v>9</v>
      </c>
      <c r="C13" s="8">
        <v>11</v>
      </c>
      <c r="D13" s="8" t="s">
        <v>28</v>
      </c>
      <c r="E13" s="8" t="s">
        <v>29</v>
      </c>
      <c r="F13" s="9">
        <f t="shared" si="0"/>
        <v>11570826</v>
      </c>
      <c r="G13" s="9">
        <v>9967850</v>
      </c>
      <c r="H13" s="10">
        <v>14.146019452539916</v>
      </c>
      <c r="I13" s="10">
        <v>0.8325659954743267</v>
      </c>
      <c r="J13" s="10">
        <v>7.701590943636035</v>
      </c>
      <c r="K13" s="9">
        <v>1602976</v>
      </c>
      <c r="L13" s="10">
        <v>2.542396143173697</v>
      </c>
      <c r="M13" s="10">
        <v>2.558236099887971</v>
      </c>
    </row>
    <row r="14" spans="2:13" ht="12.75">
      <c r="B14" s="8">
        <v>10</v>
      </c>
      <c r="C14" s="8">
        <v>10</v>
      </c>
      <c r="D14" s="8" t="s">
        <v>30</v>
      </c>
      <c r="E14" s="8" t="s">
        <v>17</v>
      </c>
      <c r="F14" s="9">
        <f t="shared" si="0"/>
        <v>11355088</v>
      </c>
      <c r="G14" s="9">
        <v>10241743</v>
      </c>
      <c r="H14" s="10">
        <v>13.392114994488733</v>
      </c>
      <c r="I14" s="10">
        <v>3.5177437592567675</v>
      </c>
      <c r="J14" s="10">
        <v>9.578029205127754</v>
      </c>
      <c r="K14" s="9">
        <v>1113345</v>
      </c>
      <c r="L14" s="10">
        <v>0.943912264392439</v>
      </c>
      <c r="M14" s="10">
        <v>2.286915466262668</v>
      </c>
    </row>
    <row r="15" spans="2:13" ht="12.75">
      <c r="B15" s="8">
        <v>11</v>
      </c>
      <c r="C15" s="8">
        <v>12</v>
      </c>
      <c r="D15" s="8" t="s">
        <v>31</v>
      </c>
      <c r="E15" s="8" t="s">
        <v>17</v>
      </c>
      <c r="F15" s="9">
        <f t="shared" si="0"/>
        <v>10776203</v>
      </c>
      <c r="G15" s="9">
        <v>9946638</v>
      </c>
      <c r="H15" s="10">
        <v>6.0164952218025824</v>
      </c>
      <c r="I15" s="10">
        <v>0.22000116213274087</v>
      </c>
      <c r="J15" s="10">
        <v>5.506093002919564</v>
      </c>
      <c r="K15" s="9">
        <v>829565</v>
      </c>
      <c r="L15" s="10">
        <v>2.8763267495615175</v>
      </c>
      <c r="M15" s="10">
        <v>4.997063603363693</v>
      </c>
    </row>
    <row r="16" spans="2:13" ht="12.75">
      <c r="B16" s="8">
        <v>12</v>
      </c>
      <c r="C16" s="8">
        <v>5</v>
      </c>
      <c r="D16" s="8" t="s">
        <v>32</v>
      </c>
      <c r="E16" s="8" t="s">
        <v>33</v>
      </c>
      <c r="F16" s="9">
        <f t="shared" si="0"/>
        <v>9486642</v>
      </c>
      <c r="G16" s="9">
        <v>8718092</v>
      </c>
      <c r="H16" s="10">
        <v>30.777353576906506</v>
      </c>
      <c r="I16" s="10">
        <v>-2.920401857076053</v>
      </c>
      <c r="J16" s="10">
        <v>5.751836923230935</v>
      </c>
      <c r="K16" s="9">
        <v>768550</v>
      </c>
      <c r="L16" s="10">
        <v>3.7709973326393857</v>
      </c>
      <c r="M16" s="10">
        <v>-8.019330840781468</v>
      </c>
    </row>
    <row r="17" spans="2:13" ht="12.75">
      <c r="B17" s="8">
        <v>13</v>
      </c>
      <c r="C17" s="8">
        <v>14</v>
      </c>
      <c r="D17" s="8" t="s">
        <v>34</v>
      </c>
      <c r="E17" s="8" t="s">
        <v>35</v>
      </c>
      <c r="F17" s="9">
        <f t="shared" si="0"/>
        <v>9395461</v>
      </c>
      <c r="G17" s="9">
        <v>8766509</v>
      </c>
      <c r="H17" s="10">
        <v>14.01881866544596</v>
      </c>
      <c r="I17" s="10">
        <v>-2.0583532290586826</v>
      </c>
      <c r="J17" s="10">
        <v>14.265617881416603</v>
      </c>
      <c r="K17" s="9">
        <v>628952</v>
      </c>
      <c r="L17" s="10">
        <v>3.658466782838754</v>
      </c>
      <c r="M17" s="10">
        <v>5.4685154970059076</v>
      </c>
    </row>
    <row r="18" spans="2:13" ht="12.75">
      <c r="B18" s="8">
        <v>14</v>
      </c>
      <c r="C18" s="8">
        <v>15</v>
      </c>
      <c r="D18" s="8" t="s">
        <v>36</v>
      </c>
      <c r="E18" s="8" t="s">
        <v>37</v>
      </c>
      <c r="F18" s="9">
        <f t="shared" si="0"/>
        <v>6778807</v>
      </c>
      <c r="G18" s="9">
        <v>6320270</v>
      </c>
      <c r="H18" s="10">
        <v>12.918451268695799</v>
      </c>
      <c r="I18" s="10">
        <v>4.889577761337333</v>
      </c>
      <c r="J18" s="10">
        <v>50.53393314773502</v>
      </c>
      <c r="K18" s="9">
        <v>458537</v>
      </c>
      <c r="L18" s="10">
        <v>1.0232543938657077</v>
      </c>
      <c r="M18" s="10">
        <v>-4.116690086653953</v>
      </c>
    </row>
    <row r="19" spans="2:13" ht="12.75">
      <c r="B19" s="8">
        <v>15</v>
      </c>
      <c r="C19" s="8">
        <v>16</v>
      </c>
      <c r="D19" s="8" t="s">
        <v>38</v>
      </c>
      <c r="E19" s="8" t="s">
        <v>17</v>
      </c>
      <c r="F19" s="9">
        <f t="shared" si="0"/>
        <v>6492909</v>
      </c>
      <c r="G19" s="9">
        <v>6174381</v>
      </c>
      <c r="H19" s="10">
        <v>14.982586918429556</v>
      </c>
      <c r="I19" s="10">
        <v>51.86689591504502</v>
      </c>
      <c r="J19" s="10">
        <v>29.80036368942719</v>
      </c>
      <c r="K19" s="9">
        <v>318528</v>
      </c>
      <c r="L19" s="10">
        <v>15.241988145469158</v>
      </c>
      <c r="M19" s="10">
        <v>-4.571764113748847</v>
      </c>
    </row>
    <row r="20" spans="2:13" ht="12.75">
      <c r="B20" s="8">
        <v>16</v>
      </c>
      <c r="C20" s="8">
        <v>18</v>
      </c>
      <c r="D20" s="8" t="s">
        <v>39</v>
      </c>
      <c r="E20" s="8" t="s">
        <v>35</v>
      </c>
      <c r="F20" s="9">
        <f t="shared" si="0"/>
        <v>5964369</v>
      </c>
      <c r="G20" s="9">
        <v>5470973</v>
      </c>
      <c r="H20" s="10">
        <v>0.9557349305141882</v>
      </c>
      <c r="I20" s="10">
        <v>6.618293764149537</v>
      </c>
      <c r="J20" s="10">
        <v>-3.2939392258040647</v>
      </c>
      <c r="K20" s="9">
        <v>493396</v>
      </c>
      <c r="L20" s="10">
        <v>4.723183811786071</v>
      </c>
      <c r="M20" s="10">
        <v>16.741711011051986</v>
      </c>
    </row>
    <row r="21" spans="2:13" ht="12.75">
      <c r="B21" s="8">
        <v>17</v>
      </c>
      <c r="C21" s="8">
        <v>23</v>
      </c>
      <c r="D21" s="8" t="s">
        <v>40</v>
      </c>
      <c r="E21" s="8" t="s">
        <v>17</v>
      </c>
      <c r="F21" s="9">
        <f t="shared" si="0"/>
        <v>4248323</v>
      </c>
      <c r="G21" s="9">
        <v>2727787</v>
      </c>
      <c r="H21" s="10">
        <v>6.7512236109344315</v>
      </c>
      <c r="I21" s="10">
        <v>-2.5801274992866703</v>
      </c>
      <c r="J21" s="10">
        <v>12.288649736288528</v>
      </c>
      <c r="K21" s="9">
        <v>1520536</v>
      </c>
      <c r="L21" s="10">
        <v>0.5161995506847585</v>
      </c>
      <c r="M21" s="10">
        <v>-4.3065742124123485</v>
      </c>
    </row>
    <row r="22" spans="2:13" ht="12.75">
      <c r="B22" s="8">
        <v>18</v>
      </c>
      <c r="C22" s="8">
        <v>13</v>
      </c>
      <c r="D22" s="8" t="s">
        <v>41</v>
      </c>
      <c r="E22" s="8" t="s">
        <v>24</v>
      </c>
      <c r="F22" s="9">
        <f t="shared" si="0"/>
        <v>4110942</v>
      </c>
      <c r="G22" s="9">
        <v>2940953</v>
      </c>
      <c r="H22" s="10">
        <v>5.847696307965479</v>
      </c>
      <c r="I22" s="10">
        <v>3.2656711452822007</v>
      </c>
      <c r="J22" s="10">
        <v>7.744837610264635</v>
      </c>
      <c r="K22" s="9">
        <v>1169989</v>
      </c>
      <c r="L22" s="10">
        <v>0.8322300466072758</v>
      </c>
      <c r="M22" s="10">
        <v>7.893348727492038</v>
      </c>
    </row>
    <row r="23" spans="2:13" ht="12.75">
      <c r="B23" s="8">
        <v>19</v>
      </c>
      <c r="C23" s="8">
        <v>24</v>
      </c>
      <c r="D23" s="8" t="s">
        <v>42</v>
      </c>
      <c r="E23" s="8" t="s">
        <v>43</v>
      </c>
      <c r="F23" s="9">
        <f t="shared" si="0"/>
        <v>3917089</v>
      </c>
      <c r="G23" s="9">
        <v>3275895</v>
      </c>
      <c r="H23" s="10">
        <v>4.839929240711317</v>
      </c>
      <c r="I23" s="10">
        <v>-2.3480555248392934</v>
      </c>
      <c r="J23" s="10">
        <v>8.286549467961589</v>
      </c>
      <c r="K23" s="9">
        <v>641194</v>
      </c>
      <c r="L23" s="10">
        <v>6.991175837578019</v>
      </c>
      <c r="M23" s="10">
        <v>2.2176593339848205</v>
      </c>
    </row>
    <row r="24" spans="2:13" ht="12.75">
      <c r="B24" s="8">
        <v>20</v>
      </c>
      <c r="C24" s="8">
        <v>20</v>
      </c>
      <c r="D24" s="8" t="s">
        <v>44</v>
      </c>
      <c r="E24" s="8" t="s">
        <v>45</v>
      </c>
      <c r="F24" s="9">
        <f t="shared" si="0"/>
        <v>3908698</v>
      </c>
      <c r="G24" s="9">
        <v>2937213</v>
      </c>
      <c r="H24" s="10">
        <v>4.218727072227993</v>
      </c>
      <c r="I24" s="10">
        <v>0.029298027787614898</v>
      </c>
      <c r="J24" s="10">
        <v>32.32065437925806</v>
      </c>
      <c r="K24" s="9">
        <v>971485</v>
      </c>
      <c r="L24" s="10">
        <v>0.6669171423130569</v>
      </c>
      <c r="M24" s="10">
        <v>-11.213257806316705</v>
      </c>
    </row>
    <row r="25" spans="2:13" ht="12.75">
      <c r="B25" s="8">
        <v>21</v>
      </c>
      <c r="C25" s="8">
        <v>26</v>
      </c>
      <c r="D25" s="8" t="s">
        <v>46</v>
      </c>
      <c r="E25" s="8" t="s">
        <v>45</v>
      </c>
      <c r="F25" s="9">
        <f t="shared" si="0"/>
        <v>3798209</v>
      </c>
      <c r="G25" s="9">
        <v>3397953</v>
      </c>
      <c r="H25" s="10">
        <v>4.309800635853409</v>
      </c>
      <c r="I25" s="10">
        <v>-0.9461198788142808</v>
      </c>
      <c r="J25" s="10">
        <v>11.806292515708385</v>
      </c>
      <c r="K25" s="9">
        <v>400256</v>
      </c>
      <c r="L25" s="10">
        <v>0.3020566837224176</v>
      </c>
      <c r="M25" s="10">
        <v>-12.15366787231801</v>
      </c>
    </row>
    <row r="26" spans="2:13" ht="12.75">
      <c r="B26" s="8">
        <v>22</v>
      </c>
      <c r="C26" s="8">
        <v>28</v>
      </c>
      <c r="D26" s="8" t="s">
        <v>47</v>
      </c>
      <c r="E26" s="8" t="s">
        <v>37</v>
      </c>
      <c r="F26" s="9">
        <f t="shared" si="0"/>
        <v>3353478</v>
      </c>
      <c r="G26" s="9">
        <v>2656728</v>
      </c>
      <c r="H26" s="10">
        <v>5.103759210577823</v>
      </c>
      <c r="I26" s="10">
        <v>-4.7155167819833155</v>
      </c>
      <c r="J26" s="10">
        <v>13.385346110748749</v>
      </c>
      <c r="K26" s="9">
        <v>696750</v>
      </c>
      <c r="L26" s="10">
        <v>2.3260853964836743</v>
      </c>
      <c r="M26" s="10">
        <v>-7.1874912582405655</v>
      </c>
    </row>
    <row r="27" spans="2:13" ht="12.75">
      <c r="B27" s="8">
        <v>23</v>
      </c>
      <c r="C27" s="8">
        <v>27</v>
      </c>
      <c r="D27" s="8" t="s">
        <v>48</v>
      </c>
      <c r="E27" s="8" t="s">
        <v>49</v>
      </c>
      <c r="F27" s="9">
        <f t="shared" si="0"/>
        <v>3285061</v>
      </c>
      <c r="G27" s="9">
        <v>2571508</v>
      </c>
      <c r="H27" s="10">
        <v>25.722688788057436</v>
      </c>
      <c r="I27" s="10">
        <v>-0.2382731931167147</v>
      </c>
      <c r="J27" s="10">
        <v>-2.34085714791914</v>
      </c>
      <c r="K27" s="9">
        <v>713553</v>
      </c>
      <c r="L27" s="10">
        <v>24.8334741778116</v>
      </c>
      <c r="M27" s="10">
        <v>-3.823198790162794</v>
      </c>
    </row>
    <row r="28" spans="2:13" ht="12.75">
      <c r="B28" s="8">
        <v>24</v>
      </c>
      <c r="C28" s="8">
        <v>22</v>
      </c>
      <c r="D28" s="8" t="s">
        <v>50</v>
      </c>
      <c r="E28" s="8" t="s">
        <v>35</v>
      </c>
      <c r="F28" s="9">
        <f t="shared" si="0"/>
        <v>3273744</v>
      </c>
      <c r="G28" s="9">
        <v>3111963</v>
      </c>
      <c r="H28" s="10">
        <v>4.674862779538189</v>
      </c>
      <c r="I28" s="10">
        <v>10.310205304960288</v>
      </c>
      <c r="J28" s="10">
        <v>20.846624136097823</v>
      </c>
      <c r="K28" s="9">
        <v>161781</v>
      </c>
      <c r="L28" s="10">
        <v>11.775177554842656</v>
      </c>
      <c r="M28" s="10">
        <v>-2.04055682375523</v>
      </c>
    </row>
    <row r="29" spans="2:13" ht="12.75">
      <c r="B29" s="8">
        <v>25</v>
      </c>
      <c r="C29" s="8">
        <v>25</v>
      </c>
      <c r="D29" s="8" t="s">
        <v>51</v>
      </c>
      <c r="E29" s="8" t="s">
        <v>35</v>
      </c>
      <c r="F29" s="9">
        <f t="shared" si="0"/>
        <v>3102278</v>
      </c>
      <c r="G29" s="9">
        <v>2891094</v>
      </c>
      <c r="H29" s="10">
        <v>12.689417915847773</v>
      </c>
      <c r="I29" s="10">
        <v>3.177106261467899</v>
      </c>
      <c r="J29" s="10">
        <v>24.92950935788814</v>
      </c>
      <c r="K29" s="9">
        <v>211184</v>
      </c>
      <c r="L29" s="10">
        <v>9.361504659443899</v>
      </c>
      <c r="M29" s="10">
        <v>-0.061992759624257626</v>
      </c>
    </row>
    <row r="30" spans="2:13" ht="12.75">
      <c r="B30" s="8">
        <v>26</v>
      </c>
      <c r="C30" s="8">
        <v>32</v>
      </c>
      <c r="D30" s="8" t="s">
        <v>52</v>
      </c>
      <c r="E30" s="8" t="s">
        <v>45</v>
      </c>
      <c r="F30" s="9">
        <f t="shared" si="0"/>
        <v>2888434</v>
      </c>
      <c r="G30" s="9">
        <v>2786555</v>
      </c>
      <c r="H30" s="10">
        <v>3.6826116836021536</v>
      </c>
      <c r="I30" s="10">
        <v>-5.238519257086447</v>
      </c>
      <c r="J30" s="10">
        <v>3.401785534350376</v>
      </c>
      <c r="K30" s="9">
        <v>101879</v>
      </c>
      <c r="L30" s="10">
        <v>2.8347353232756505</v>
      </c>
      <c r="M30" s="10">
        <v>1.6918869280523836</v>
      </c>
    </row>
    <row r="31" spans="2:13" ht="12.75">
      <c r="B31" s="8">
        <v>27</v>
      </c>
      <c r="C31" s="8">
        <v>29</v>
      </c>
      <c r="D31" s="8" t="s">
        <v>53</v>
      </c>
      <c r="E31" s="8" t="s">
        <v>35</v>
      </c>
      <c r="F31" s="9">
        <f t="shared" si="0"/>
        <v>2841602</v>
      </c>
      <c r="G31" s="9">
        <v>2752836</v>
      </c>
      <c r="H31" s="10">
        <v>3.7925978881415383</v>
      </c>
      <c r="I31" s="10">
        <v>1.3260916889811694</v>
      </c>
      <c r="J31" s="10">
        <v>5.352169525731584</v>
      </c>
      <c r="K31" s="9">
        <v>88766</v>
      </c>
      <c r="L31" s="10">
        <v>4.363157064641868</v>
      </c>
      <c r="M31" s="10">
        <v>17.60512997164737</v>
      </c>
    </row>
    <row r="32" spans="2:13" ht="12.75">
      <c r="B32" s="8">
        <v>28</v>
      </c>
      <c r="C32" s="8">
        <v>31</v>
      </c>
      <c r="D32" s="8" t="s">
        <v>54</v>
      </c>
      <c r="E32" s="8" t="s">
        <v>35</v>
      </c>
      <c r="F32" s="9">
        <f t="shared" si="0"/>
        <v>2428792</v>
      </c>
      <c r="G32" s="9">
        <v>2205109</v>
      </c>
      <c r="H32" s="10">
        <v>7.5769497108759705</v>
      </c>
      <c r="I32" s="10">
        <v>-0.2023835523332625</v>
      </c>
      <c r="J32" s="10">
        <v>0.6463582860963695</v>
      </c>
      <c r="K32" s="9">
        <v>223683</v>
      </c>
      <c r="L32" s="10">
        <v>17.55028321329739</v>
      </c>
      <c r="M32" s="10">
        <v>-9.174960106220993</v>
      </c>
    </row>
    <row r="33" spans="2:13" ht="12.75">
      <c r="B33" s="8">
        <v>29</v>
      </c>
      <c r="C33" s="8">
        <v>17</v>
      </c>
      <c r="D33" s="8" t="s">
        <v>55</v>
      </c>
      <c r="E33" s="8" t="s">
        <v>45</v>
      </c>
      <c r="F33" s="9">
        <f t="shared" si="0"/>
        <v>2163944</v>
      </c>
      <c r="G33" s="9">
        <v>1849337</v>
      </c>
      <c r="H33" s="10">
        <v>8.668079425221038</v>
      </c>
      <c r="I33" s="10">
        <v>-6.4005408595566164</v>
      </c>
      <c r="J33" s="10">
        <v>14.65785464455078</v>
      </c>
      <c r="K33" s="9">
        <v>314607</v>
      </c>
      <c r="L33" s="10">
        <v>2.2103767557619505</v>
      </c>
      <c r="M33" s="10">
        <v>17.931042238315865</v>
      </c>
    </row>
    <row r="34" spans="2:13" ht="12.75">
      <c r="B34" s="8">
        <v>30</v>
      </c>
      <c r="C34" s="8">
        <v>36</v>
      </c>
      <c r="D34" s="8" t="s">
        <v>56</v>
      </c>
      <c r="E34" s="8" t="s">
        <v>35</v>
      </c>
      <c r="F34" s="9">
        <f t="shared" si="0"/>
        <v>2069704</v>
      </c>
      <c r="G34" s="9">
        <v>1966492</v>
      </c>
      <c r="H34" s="10">
        <v>4.731521918217822</v>
      </c>
      <c r="I34" s="10">
        <v>-9.738540300581331</v>
      </c>
      <c r="J34" s="10">
        <v>1.0743460502302946</v>
      </c>
      <c r="K34" s="9">
        <v>103212</v>
      </c>
      <c r="L34" s="10">
        <v>9.397163120567376</v>
      </c>
      <c r="M34" s="10">
        <v>12.025007326365147</v>
      </c>
    </row>
    <row r="35" spans="2:13" ht="12.75">
      <c r="B35" s="8">
        <v>31</v>
      </c>
      <c r="C35" s="8">
        <v>30</v>
      </c>
      <c r="D35" s="8" t="s">
        <v>57</v>
      </c>
      <c r="E35" s="8" t="s">
        <v>22</v>
      </c>
      <c r="F35" s="9">
        <f t="shared" si="0"/>
        <v>1994334</v>
      </c>
      <c r="G35" s="9">
        <v>1659698</v>
      </c>
      <c r="H35" s="10">
        <v>0.37446571605195644</v>
      </c>
      <c r="I35" s="10">
        <v>7.390364578935814</v>
      </c>
      <c r="J35" s="10">
        <v>-29.06060951946125</v>
      </c>
      <c r="K35" s="9">
        <v>334636</v>
      </c>
      <c r="L35" s="10">
        <v>4.206062706941274</v>
      </c>
      <c r="M35" s="10">
        <v>-18.20930397397449</v>
      </c>
    </row>
    <row r="36" spans="2:13" ht="12.75">
      <c r="B36" s="8">
        <v>32</v>
      </c>
      <c r="C36" s="8">
        <v>21</v>
      </c>
      <c r="D36" s="8" t="s">
        <v>58</v>
      </c>
      <c r="E36" s="8" t="s">
        <v>29</v>
      </c>
      <c r="F36" s="9">
        <f t="shared" si="0"/>
        <v>1980510</v>
      </c>
      <c r="G36" s="9">
        <v>1921910</v>
      </c>
      <c r="H36" s="10">
        <v>25.484752147603167</v>
      </c>
      <c r="I36" s="10">
        <v>40.90678767401612</v>
      </c>
      <c r="J36" s="10">
        <v>12.30278559260049</v>
      </c>
      <c r="K36" s="9">
        <v>58600</v>
      </c>
      <c r="L36" s="10">
        <v>27.7901023890785</v>
      </c>
      <c r="M36" s="10">
        <v>17.59983945414409</v>
      </c>
    </row>
    <row r="37" spans="2:13" ht="12.75">
      <c r="B37" s="8">
        <v>33</v>
      </c>
      <c r="C37" s="8">
        <v>19</v>
      </c>
      <c r="D37" s="8" t="s">
        <v>59</v>
      </c>
      <c r="E37" s="8" t="s">
        <v>17</v>
      </c>
      <c r="F37" s="9">
        <f aca="true" t="shared" si="1" ref="F37:F68">G37+K37</f>
        <v>1973964</v>
      </c>
      <c r="G37" s="9">
        <v>869706</v>
      </c>
      <c r="H37" s="10">
        <v>43.39259473891177</v>
      </c>
      <c r="I37" s="10">
        <v>-45.520819846826484</v>
      </c>
      <c r="J37" s="10">
        <v>6.543575844837808</v>
      </c>
      <c r="K37" s="9">
        <v>1104258</v>
      </c>
      <c r="L37" s="10">
        <v>7.287789628872962</v>
      </c>
      <c r="M37" s="10">
        <v>-3.07251536521011</v>
      </c>
    </row>
    <row r="38" spans="2:13" ht="12.75">
      <c r="B38" s="8">
        <v>34</v>
      </c>
      <c r="C38" s="8">
        <v>33</v>
      </c>
      <c r="D38" s="8" t="s">
        <v>60</v>
      </c>
      <c r="E38" s="8" t="s">
        <v>35</v>
      </c>
      <c r="F38" s="9">
        <f t="shared" si="1"/>
        <v>1854421</v>
      </c>
      <c r="G38" s="9">
        <v>1737889</v>
      </c>
      <c r="H38" s="10">
        <v>12.963255996211496</v>
      </c>
      <c r="I38" s="10">
        <v>0.16070985150727565</v>
      </c>
      <c r="J38" s="10">
        <v>10.684386361403163</v>
      </c>
      <c r="K38" s="9">
        <v>116532</v>
      </c>
      <c r="L38" s="10">
        <v>0.31493495348917033</v>
      </c>
      <c r="M38" s="10">
        <v>32.83633130428835</v>
      </c>
    </row>
    <row r="39" spans="2:13" ht="12.75">
      <c r="B39" s="8">
        <v>35</v>
      </c>
      <c r="C39" s="8">
        <v>34</v>
      </c>
      <c r="D39" s="8" t="s">
        <v>61</v>
      </c>
      <c r="E39" s="8" t="s">
        <v>45</v>
      </c>
      <c r="F39" s="9">
        <f t="shared" si="1"/>
        <v>1830308</v>
      </c>
      <c r="G39" s="9">
        <v>1767718</v>
      </c>
      <c r="H39" s="10">
        <v>24.344607001795534</v>
      </c>
      <c r="I39" s="10">
        <v>35.043268405481</v>
      </c>
      <c r="J39" s="10">
        <v>102.2198204971571</v>
      </c>
      <c r="K39" s="9">
        <v>62590</v>
      </c>
      <c r="L39" s="10">
        <v>6.697555520051127</v>
      </c>
      <c r="M39" s="10">
        <v>-9.976124039927509</v>
      </c>
    </row>
    <row r="40" spans="2:13" ht="12.75">
      <c r="B40" s="8">
        <v>36</v>
      </c>
      <c r="C40" s="8">
        <v>40</v>
      </c>
      <c r="D40" s="8" t="s">
        <v>62</v>
      </c>
      <c r="E40" s="8" t="s">
        <v>20</v>
      </c>
      <c r="F40" s="9">
        <f t="shared" si="1"/>
        <v>1799011</v>
      </c>
      <c r="G40" s="9">
        <v>1690186</v>
      </c>
      <c r="H40" s="10">
        <v>5.3217811530801935</v>
      </c>
      <c r="I40" s="10">
        <v>5.40932918258001</v>
      </c>
      <c r="J40" s="10">
        <v>19.345080140112515</v>
      </c>
      <c r="K40" s="9">
        <v>108825</v>
      </c>
      <c r="L40" s="10">
        <v>2.0647829083390765</v>
      </c>
      <c r="M40" s="10">
        <v>-10.288856280810514</v>
      </c>
    </row>
    <row r="41" spans="2:13" ht="12.75">
      <c r="B41" s="8">
        <v>37</v>
      </c>
      <c r="C41" s="8">
        <v>42</v>
      </c>
      <c r="D41" s="8" t="s">
        <v>63</v>
      </c>
      <c r="E41" s="8" t="s">
        <v>24</v>
      </c>
      <c r="F41" s="9">
        <f t="shared" si="1"/>
        <v>1637648</v>
      </c>
      <c r="G41" s="9">
        <v>1501413</v>
      </c>
      <c r="H41" s="10">
        <v>15.133410993510779</v>
      </c>
      <c r="I41" s="10">
        <v>2.7281617660693396</v>
      </c>
      <c r="J41" s="10">
        <v>16.018361553072854</v>
      </c>
      <c r="K41" s="9">
        <v>136235</v>
      </c>
      <c r="L41" s="10">
        <v>4.895217822145558</v>
      </c>
      <c r="M41" s="10">
        <v>-36.53895423314312</v>
      </c>
    </row>
    <row r="42" spans="2:13" ht="12.75">
      <c r="B42" s="8">
        <v>38</v>
      </c>
      <c r="C42" s="8">
        <v>38</v>
      </c>
      <c r="D42" s="8" t="s">
        <v>64</v>
      </c>
      <c r="E42" s="8" t="s">
        <v>24</v>
      </c>
      <c r="F42" s="9">
        <f t="shared" si="1"/>
        <v>1528198</v>
      </c>
      <c r="G42" s="9">
        <v>1495408</v>
      </c>
      <c r="H42" s="10">
        <v>3.6981880530263314</v>
      </c>
      <c r="I42" s="10">
        <v>16.443634070216863</v>
      </c>
      <c r="J42" s="10">
        <v>9.821871835097404</v>
      </c>
      <c r="K42" s="9">
        <v>32790</v>
      </c>
      <c r="L42" s="10">
        <v>0.8813662702043306</v>
      </c>
      <c r="M42" s="10">
        <v>25.32487387249656</v>
      </c>
    </row>
    <row r="43" spans="2:13" ht="12.75">
      <c r="B43" s="8">
        <v>39</v>
      </c>
      <c r="C43" s="8">
        <v>35</v>
      </c>
      <c r="D43" s="8" t="s">
        <v>65</v>
      </c>
      <c r="E43" s="8" t="s">
        <v>20</v>
      </c>
      <c r="F43" s="9">
        <f t="shared" si="1"/>
        <v>1523395</v>
      </c>
      <c r="G43" s="9">
        <v>1279289</v>
      </c>
      <c r="H43" s="10">
        <v>5.065157286586533</v>
      </c>
      <c r="I43" s="10">
        <v>11.597906409599053</v>
      </c>
      <c r="J43" s="10">
        <v>-3.047804294157253</v>
      </c>
      <c r="K43" s="9">
        <v>244106</v>
      </c>
      <c r="L43" s="10">
        <v>6.157980549433443</v>
      </c>
      <c r="M43" s="10">
        <v>-11.203183656840206</v>
      </c>
    </row>
    <row r="44" spans="2:13" ht="12.75">
      <c r="B44" s="8">
        <v>40</v>
      </c>
      <c r="C44" s="8">
        <v>47</v>
      </c>
      <c r="D44" s="8" t="s">
        <v>66</v>
      </c>
      <c r="E44" s="8" t="s">
        <v>67</v>
      </c>
      <c r="F44" s="9">
        <f t="shared" si="1"/>
        <v>1339801</v>
      </c>
      <c r="G44" s="9">
        <v>1038393</v>
      </c>
      <c r="H44" s="10">
        <v>0.9663971155429592</v>
      </c>
      <c r="I44" s="10">
        <v>-0.5537267765481334</v>
      </c>
      <c r="J44" s="10">
        <v>-4.47405997144217</v>
      </c>
      <c r="K44" s="9">
        <v>301408</v>
      </c>
      <c r="L44" s="10">
        <v>0.9266509183565135</v>
      </c>
      <c r="M44" s="10">
        <v>-3.5250511329264036</v>
      </c>
    </row>
    <row r="45" spans="2:13" ht="12.75">
      <c r="B45" s="8">
        <v>41</v>
      </c>
      <c r="C45" s="8">
        <v>41</v>
      </c>
      <c r="D45" s="8" t="s">
        <v>68</v>
      </c>
      <c r="E45" s="8" t="s">
        <v>22</v>
      </c>
      <c r="F45" s="9">
        <f t="shared" si="1"/>
        <v>1231607</v>
      </c>
      <c r="G45" s="9">
        <v>401590</v>
      </c>
      <c r="H45" s="10">
        <v>0.6705844269030603</v>
      </c>
      <c r="I45" s="10">
        <v>4.323071813205638</v>
      </c>
      <c r="J45" s="10">
        <v>19.001325673884224</v>
      </c>
      <c r="K45" s="9">
        <v>830017</v>
      </c>
      <c r="L45" s="10">
        <v>0.9572093101707556</v>
      </c>
      <c r="M45" s="10">
        <v>-27.649142136886763</v>
      </c>
    </row>
    <row r="46" spans="2:13" ht="12.75">
      <c r="B46" s="8">
        <v>42</v>
      </c>
      <c r="C46" s="8">
        <v>49</v>
      </c>
      <c r="D46" s="8" t="s">
        <v>69</v>
      </c>
      <c r="E46" s="8" t="s">
        <v>35</v>
      </c>
      <c r="F46" s="9">
        <f t="shared" si="1"/>
        <v>1229919</v>
      </c>
      <c r="G46" s="9">
        <v>1163873</v>
      </c>
      <c r="H46" s="10">
        <v>4.389310517556469</v>
      </c>
      <c r="I46" s="10">
        <v>5.05106288976873</v>
      </c>
      <c r="J46" s="10">
        <v>21.09704641350211</v>
      </c>
      <c r="K46" s="9">
        <v>66046</v>
      </c>
      <c r="L46" s="10">
        <v>1.9486418556763467</v>
      </c>
      <c r="M46" s="10">
        <v>-8.358540308033856</v>
      </c>
    </row>
    <row r="47" spans="2:13" ht="12.75">
      <c r="B47" s="8">
        <v>43</v>
      </c>
      <c r="C47" s="8">
        <v>45</v>
      </c>
      <c r="D47" s="8" t="s">
        <v>70</v>
      </c>
      <c r="E47" s="8" t="s">
        <v>17</v>
      </c>
      <c r="F47" s="9">
        <f t="shared" si="1"/>
        <v>1165487</v>
      </c>
      <c r="G47" s="9">
        <v>1139233</v>
      </c>
      <c r="H47" s="10">
        <v>8.17945056015758</v>
      </c>
      <c r="I47" s="10">
        <v>19.480024031926828</v>
      </c>
      <c r="J47" s="10">
        <v>16.11010043113116</v>
      </c>
      <c r="K47" s="9">
        <v>26254</v>
      </c>
      <c r="L47" s="10">
        <v>8.741525100937</v>
      </c>
      <c r="M47" s="10">
        <v>12.067272804883254</v>
      </c>
    </row>
    <row r="48" spans="2:13" ht="12.75">
      <c r="B48" s="8">
        <v>44</v>
      </c>
      <c r="C48" s="8">
        <v>37</v>
      </c>
      <c r="D48" s="8" t="s">
        <v>71</v>
      </c>
      <c r="E48" s="8" t="s">
        <v>72</v>
      </c>
      <c r="F48" s="9">
        <f t="shared" si="1"/>
        <v>1163168</v>
      </c>
      <c r="G48" s="9">
        <v>905926</v>
      </c>
      <c r="H48" s="10">
        <v>2.444570527835607</v>
      </c>
      <c r="I48" s="10">
        <v>7.372260201992713</v>
      </c>
      <c r="J48" s="10">
        <v>-18.565912851627136</v>
      </c>
      <c r="K48" s="9">
        <v>257242</v>
      </c>
      <c r="L48" s="10">
        <v>4.384198536786372</v>
      </c>
      <c r="M48" s="10">
        <v>-7.6585647774223995</v>
      </c>
    </row>
    <row r="49" spans="2:13" ht="12.75">
      <c r="B49" s="8">
        <v>45</v>
      </c>
      <c r="C49" s="8">
        <v>46</v>
      </c>
      <c r="D49" s="8" t="s">
        <v>73</v>
      </c>
      <c r="E49" s="8" t="s">
        <v>24</v>
      </c>
      <c r="F49" s="9">
        <f t="shared" si="1"/>
        <v>1110960</v>
      </c>
      <c r="G49" s="9">
        <v>1091238</v>
      </c>
      <c r="H49" s="10">
        <v>15.335334729912265</v>
      </c>
      <c r="I49" s="10">
        <v>-4.027369910342457</v>
      </c>
      <c r="J49" s="10">
        <v>5.149890982664044</v>
      </c>
      <c r="K49" s="9">
        <v>19722</v>
      </c>
      <c r="L49" s="10">
        <v>7.286279282020079</v>
      </c>
      <c r="M49" s="10">
        <v>3.100005227664802</v>
      </c>
    </row>
    <row r="50" spans="2:13" ht="12.75">
      <c r="B50" s="8">
        <v>46</v>
      </c>
      <c r="C50" s="8">
        <v>48</v>
      </c>
      <c r="D50" s="8" t="s">
        <v>74</v>
      </c>
      <c r="E50" s="8" t="s">
        <v>37</v>
      </c>
      <c r="F50" s="9">
        <f t="shared" si="1"/>
        <v>1073693</v>
      </c>
      <c r="G50" s="9">
        <v>1024453</v>
      </c>
      <c r="H50" s="10">
        <v>45.34009856967572</v>
      </c>
      <c r="I50" s="10">
        <v>-10.227635264147645</v>
      </c>
      <c r="J50" s="10" t="s">
        <v>75</v>
      </c>
      <c r="K50" s="9">
        <v>49240</v>
      </c>
      <c r="L50" s="10">
        <v>3.740861088545898</v>
      </c>
      <c r="M50" s="10">
        <v>-27.995905534839512</v>
      </c>
    </row>
    <row r="51" spans="2:13" ht="12.75">
      <c r="B51" s="8">
        <v>47</v>
      </c>
      <c r="C51" s="8">
        <v>59</v>
      </c>
      <c r="D51" s="8" t="s">
        <v>76</v>
      </c>
      <c r="E51" s="8" t="s">
        <v>77</v>
      </c>
      <c r="F51" s="9">
        <f t="shared" si="1"/>
        <v>979842</v>
      </c>
      <c r="G51" s="9">
        <v>938101</v>
      </c>
      <c r="H51" s="10">
        <v>0.3168102368508295</v>
      </c>
      <c r="I51" s="10">
        <v>-9.885324416262732</v>
      </c>
      <c r="J51" s="10">
        <v>12.108638249717089</v>
      </c>
      <c r="K51" s="9">
        <v>41741</v>
      </c>
      <c r="L51" s="10">
        <v>0.5294554514745694</v>
      </c>
      <c r="M51" s="10">
        <v>-25.752859353599316</v>
      </c>
    </row>
    <row r="52" spans="2:13" ht="12.75">
      <c r="B52" s="8">
        <v>48</v>
      </c>
      <c r="C52" s="8">
        <v>44</v>
      </c>
      <c r="D52" s="8" t="s">
        <v>78</v>
      </c>
      <c r="E52" s="8" t="s">
        <v>17</v>
      </c>
      <c r="F52" s="9">
        <f t="shared" si="1"/>
        <v>957053</v>
      </c>
      <c r="G52" s="9">
        <v>790619</v>
      </c>
      <c r="H52" s="10">
        <v>10.577408334482222</v>
      </c>
      <c r="I52" s="10">
        <v>2.3162519700081186</v>
      </c>
      <c r="J52" s="10">
        <v>109.88078805370812</v>
      </c>
      <c r="K52" s="9">
        <v>166434</v>
      </c>
      <c r="L52" s="10">
        <v>7.335640554213682</v>
      </c>
      <c r="M52" s="10">
        <v>5.383329534229922</v>
      </c>
    </row>
    <row r="53" spans="2:13" ht="12.75">
      <c r="B53" s="8">
        <v>49</v>
      </c>
      <c r="C53" s="8">
        <v>56</v>
      </c>
      <c r="D53" s="8" t="s">
        <v>79</v>
      </c>
      <c r="E53" s="8" t="s">
        <v>72</v>
      </c>
      <c r="F53" s="9">
        <f t="shared" si="1"/>
        <v>898704</v>
      </c>
      <c r="G53" s="9">
        <v>796350</v>
      </c>
      <c r="H53" s="10">
        <v>3.8829660325233877</v>
      </c>
      <c r="I53" s="10">
        <v>-0.1178341995821649</v>
      </c>
      <c r="J53" s="10">
        <v>18.94906908755193</v>
      </c>
      <c r="K53" s="9">
        <v>102354</v>
      </c>
      <c r="L53" s="10">
        <v>3.197725540770268</v>
      </c>
      <c r="M53" s="10">
        <v>-8.047649849072876</v>
      </c>
    </row>
    <row r="54" spans="2:13" ht="12.75">
      <c r="B54" s="8">
        <v>50</v>
      </c>
      <c r="C54" s="8">
        <v>58</v>
      </c>
      <c r="D54" s="8" t="s">
        <v>80</v>
      </c>
      <c r="E54" s="8" t="s">
        <v>24</v>
      </c>
      <c r="F54" s="9">
        <f t="shared" si="1"/>
        <v>886696</v>
      </c>
      <c r="G54" s="9">
        <v>829826</v>
      </c>
      <c r="H54" s="10">
        <v>4.490820967287118</v>
      </c>
      <c r="I54" s="10">
        <v>-6.919278993183601</v>
      </c>
      <c r="J54" s="10">
        <v>3.229916897506925</v>
      </c>
      <c r="K54" s="9">
        <v>56870</v>
      </c>
      <c r="L54" s="10">
        <v>0.3042025672586601</v>
      </c>
      <c r="M54" s="10">
        <v>153.94061174369278</v>
      </c>
    </row>
    <row r="55" spans="2:13" ht="12.75">
      <c r="B55" s="8">
        <v>51</v>
      </c>
      <c r="C55" s="8">
        <v>52</v>
      </c>
      <c r="D55" s="8" t="s">
        <v>81</v>
      </c>
      <c r="E55" s="8" t="s">
        <v>20</v>
      </c>
      <c r="F55" s="9">
        <f t="shared" si="1"/>
        <v>702008</v>
      </c>
      <c r="G55" s="9">
        <v>682053</v>
      </c>
      <c r="H55" s="10">
        <v>0</v>
      </c>
      <c r="I55" s="10">
        <v>8.090294340914385</v>
      </c>
      <c r="J55" s="10">
        <v>0</v>
      </c>
      <c r="K55" s="9">
        <v>19955</v>
      </c>
      <c r="L55" s="10">
        <v>0</v>
      </c>
      <c r="M55" s="10">
        <v>67.60456912481102</v>
      </c>
    </row>
    <row r="56" spans="2:13" ht="12.75">
      <c r="B56" s="8">
        <v>52</v>
      </c>
      <c r="C56" s="8">
        <v>51</v>
      </c>
      <c r="D56" s="8" t="s">
        <v>82</v>
      </c>
      <c r="E56" s="8" t="s">
        <v>17</v>
      </c>
      <c r="F56" s="9">
        <f t="shared" si="1"/>
        <v>671613</v>
      </c>
      <c r="G56" s="9">
        <v>614391</v>
      </c>
      <c r="H56" s="10">
        <v>3.636934785828568</v>
      </c>
      <c r="I56" s="10">
        <v>-3.2599833005717347</v>
      </c>
      <c r="J56" s="10">
        <v>19.24965311132458</v>
      </c>
      <c r="K56" s="9">
        <v>57222</v>
      </c>
      <c r="L56" s="10">
        <v>1.9712697913389956</v>
      </c>
      <c r="M56" s="10">
        <v>50.82235108065366</v>
      </c>
    </row>
    <row r="57" spans="2:13" ht="12.75">
      <c r="B57" s="8">
        <v>53</v>
      </c>
      <c r="C57" s="8">
        <v>60</v>
      </c>
      <c r="D57" s="8" t="s">
        <v>83</v>
      </c>
      <c r="E57" s="8" t="s">
        <v>20</v>
      </c>
      <c r="F57" s="9">
        <f t="shared" si="1"/>
        <v>645470</v>
      </c>
      <c r="G57" s="9">
        <v>620088</v>
      </c>
      <c r="H57" s="10">
        <v>0.09837313413580007</v>
      </c>
      <c r="I57" s="10">
        <v>5.365586496397542</v>
      </c>
      <c r="J57" s="10">
        <v>13.382899628252787</v>
      </c>
      <c r="K57" s="9">
        <v>25382</v>
      </c>
      <c r="L57" s="10">
        <v>0.0787959971633441</v>
      </c>
      <c r="M57" s="10">
        <v>31.179905938291384</v>
      </c>
    </row>
    <row r="58" spans="2:13" ht="12.75">
      <c r="B58" s="8">
        <v>54</v>
      </c>
      <c r="C58" s="8">
        <v>54</v>
      </c>
      <c r="D58" s="8" t="s">
        <v>84</v>
      </c>
      <c r="E58" s="8" t="s">
        <v>37</v>
      </c>
      <c r="F58" s="9">
        <f t="shared" si="1"/>
        <v>533343</v>
      </c>
      <c r="G58" s="9">
        <v>451429</v>
      </c>
      <c r="H58" s="10">
        <v>2.894142822016308</v>
      </c>
      <c r="I58" s="10">
        <v>-1.9881231330602607</v>
      </c>
      <c r="J58" s="10">
        <v>0.1763533200429382</v>
      </c>
      <c r="K58" s="9">
        <v>81914</v>
      </c>
      <c r="L58" s="10">
        <v>2.9543179432087308</v>
      </c>
      <c r="M58" s="10">
        <v>-1.9052751332255553</v>
      </c>
    </row>
    <row r="59" spans="2:13" ht="12.75">
      <c r="B59" s="8">
        <v>55</v>
      </c>
      <c r="C59" s="8">
        <v>66</v>
      </c>
      <c r="D59" s="8" t="s">
        <v>85</v>
      </c>
      <c r="E59" s="8" t="s">
        <v>86</v>
      </c>
      <c r="F59" s="9">
        <f t="shared" si="1"/>
        <v>512141</v>
      </c>
      <c r="G59" s="9">
        <v>501198</v>
      </c>
      <c r="H59" s="10">
        <v>1.1229095088168748</v>
      </c>
      <c r="I59" s="10">
        <v>1.074645982773847</v>
      </c>
      <c r="J59" s="10">
        <v>3.0958050925077853</v>
      </c>
      <c r="K59" s="9">
        <v>10943</v>
      </c>
      <c r="L59" s="10">
        <v>0</v>
      </c>
      <c r="M59" s="10">
        <v>-4.652783828526619</v>
      </c>
    </row>
    <row r="60" spans="2:13" ht="12.75">
      <c r="B60" s="8">
        <v>56</v>
      </c>
      <c r="C60" s="8">
        <v>53</v>
      </c>
      <c r="D60" s="8" t="s">
        <v>87</v>
      </c>
      <c r="E60" s="8" t="s">
        <v>17</v>
      </c>
      <c r="F60" s="9">
        <f t="shared" si="1"/>
        <v>508683</v>
      </c>
      <c r="G60" s="9">
        <v>410473</v>
      </c>
      <c r="H60" s="10">
        <v>19.302853050017905</v>
      </c>
      <c r="I60" s="10">
        <v>19.822169488827715</v>
      </c>
      <c r="J60" s="10">
        <v>3.8494809688581313</v>
      </c>
      <c r="K60" s="9">
        <v>98210</v>
      </c>
      <c r="L60" s="10">
        <v>1.5314122798085734</v>
      </c>
      <c r="M60" s="10">
        <v>16.30192790488371</v>
      </c>
    </row>
    <row r="61" spans="2:13" ht="12.75">
      <c r="B61" s="8">
        <v>57</v>
      </c>
      <c r="C61" s="8">
        <v>50</v>
      </c>
      <c r="D61" s="8" t="s">
        <v>88</v>
      </c>
      <c r="E61" s="8" t="s">
        <v>29</v>
      </c>
      <c r="F61" s="9">
        <f t="shared" si="1"/>
        <v>502855</v>
      </c>
      <c r="G61" s="9">
        <v>436235</v>
      </c>
      <c r="H61" s="10">
        <v>14.049308285671714</v>
      </c>
      <c r="I61" s="10">
        <v>-1.4524026672063457</v>
      </c>
      <c r="J61" s="10">
        <v>11.966093024955242</v>
      </c>
      <c r="K61" s="9">
        <v>66620</v>
      </c>
      <c r="L61" s="10">
        <v>14.190933653557492</v>
      </c>
      <c r="M61" s="10">
        <v>11.29301703975944</v>
      </c>
    </row>
    <row r="62" spans="2:13" ht="12.75">
      <c r="B62" s="8">
        <v>58</v>
      </c>
      <c r="C62" s="8">
        <v>67</v>
      </c>
      <c r="D62" s="8" t="s">
        <v>89</v>
      </c>
      <c r="E62" s="8" t="s">
        <v>29</v>
      </c>
      <c r="F62" s="9">
        <f t="shared" si="1"/>
        <v>463214</v>
      </c>
      <c r="G62" s="9">
        <v>422613</v>
      </c>
      <c r="H62" s="10">
        <v>3.744560626388682</v>
      </c>
      <c r="I62" s="10">
        <v>-1.0828200495573155</v>
      </c>
      <c r="J62" s="10">
        <v>-11.990434347366664</v>
      </c>
      <c r="K62" s="9">
        <v>40601</v>
      </c>
      <c r="L62" s="10">
        <v>2.435900593581439</v>
      </c>
      <c r="M62" s="10">
        <v>-14.750346449418386</v>
      </c>
    </row>
    <row r="63" spans="2:13" ht="12.75">
      <c r="B63" s="8">
        <v>59</v>
      </c>
      <c r="C63" s="8">
        <v>43</v>
      </c>
      <c r="D63" s="8" t="s">
        <v>90</v>
      </c>
      <c r="E63" s="8" t="s">
        <v>20</v>
      </c>
      <c r="F63" s="9">
        <f t="shared" si="1"/>
        <v>441609</v>
      </c>
      <c r="G63" s="9">
        <v>356530</v>
      </c>
      <c r="H63" s="10">
        <v>5.701343505455362</v>
      </c>
      <c r="I63" s="10">
        <v>57.75438958698936</v>
      </c>
      <c r="J63" s="10">
        <v>17.599074341914957</v>
      </c>
      <c r="K63" s="9">
        <v>85079</v>
      </c>
      <c r="L63" s="10">
        <v>2.14153904018618</v>
      </c>
      <c r="M63" s="10">
        <v>74.75044160538964</v>
      </c>
    </row>
    <row r="64" spans="2:13" ht="12.75">
      <c r="B64" s="8">
        <v>60</v>
      </c>
      <c r="C64" s="8">
        <v>61</v>
      </c>
      <c r="D64" s="8" t="s">
        <v>91</v>
      </c>
      <c r="E64" s="8" t="s">
        <v>22</v>
      </c>
      <c r="F64" s="9">
        <f t="shared" si="1"/>
        <v>350156</v>
      </c>
      <c r="G64" s="9">
        <v>241562</v>
      </c>
      <c r="H64" s="10">
        <v>2.0375721346900586</v>
      </c>
      <c r="I64" s="10">
        <v>-5.308017046477661</v>
      </c>
      <c r="J64" s="10">
        <v>58.263665594855304</v>
      </c>
      <c r="K64" s="9">
        <v>108594</v>
      </c>
      <c r="L64" s="10">
        <v>0.14457520673333701</v>
      </c>
      <c r="M64" s="10">
        <v>59.37362411576507</v>
      </c>
    </row>
    <row r="65" spans="2:13" ht="12.75">
      <c r="B65" s="8">
        <v>61</v>
      </c>
      <c r="C65" s="8">
        <v>71</v>
      </c>
      <c r="D65" s="8" t="s">
        <v>92</v>
      </c>
      <c r="E65" s="8" t="s">
        <v>17</v>
      </c>
      <c r="F65" s="9">
        <f t="shared" si="1"/>
        <v>329799</v>
      </c>
      <c r="G65" s="9">
        <v>324107</v>
      </c>
      <c r="H65" s="10">
        <v>0</v>
      </c>
      <c r="I65" s="10">
        <v>3.3992445414289905</v>
      </c>
      <c r="J65" s="10">
        <v>0</v>
      </c>
      <c r="K65" s="9">
        <v>5692</v>
      </c>
      <c r="L65" s="10">
        <v>0</v>
      </c>
      <c r="M65" s="10">
        <v>-0.7151578580150009</v>
      </c>
    </row>
    <row r="66" spans="2:13" ht="12.75">
      <c r="B66" s="8">
        <v>62</v>
      </c>
      <c r="C66" s="8">
        <v>73</v>
      </c>
      <c r="D66" s="8" t="s">
        <v>93</v>
      </c>
      <c r="E66" s="8" t="s">
        <v>37</v>
      </c>
      <c r="F66" s="9">
        <f t="shared" si="1"/>
        <v>304245</v>
      </c>
      <c r="G66" s="9">
        <v>287899</v>
      </c>
      <c r="H66" s="10">
        <v>0.390762038075853</v>
      </c>
      <c r="I66" s="10">
        <v>16.50659776391056</v>
      </c>
      <c r="J66" s="10">
        <v>-21.820708825573316</v>
      </c>
      <c r="K66" s="9">
        <v>16346</v>
      </c>
      <c r="L66" s="10">
        <v>0.18353113911660346</v>
      </c>
      <c r="M66" s="10">
        <v>-9.535668825059494</v>
      </c>
    </row>
    <row r="67" spans="2:13" ht="12.75">
      <c r="B67" s="8">
        <v>63</v>
      </c>
      <c r="C67" s="8">
        <v>62</v>
      </c>
      <c r="D67" s="8" t="s">
        <v>94</v>
      </c>
      <c r="E67" s="8" t="s">
        <v>95</v>
      </c>
      <c r="F67" s="9">
        <f t="shared" si="1"/>
        <v>297236</v>
      </c>
      <c r="G67" s="9">
        <v>262449</v>
      </c>
      <c r="H67" s="10">
        <v>4.537262477662327</v>
      </c>
      <c r="I67" s="10">
        <v>6.993816299687398</v>
      </c>
      <c r="J67" s="10">
        <v>9.913236108547165</v>
      </c>
      <c r="K67" s="9">
        <v>34787</v>
      </c>
      <c r="L67" s="10">
        <v>4.4355650099174975</v>
      </c>
      <c r="M67" s="10">
        <v>17.866097445280207</v>
      </c>
    </row>
    <row r="68" spans="2:13" ht="12.75">
      <c r="B68" s="8">
        <v>64</v>
      </c>
      <c r="C68" s="8">
        <v>65</v>
      </c>
      <c r="D68" s="8" t="s">
        <v>96</v>
      </c>
      <c r="E68" s="8" t="s">
        <v>97</v>
      </c>
      <c r="F68" s="9">
        <f t="shared" si="1"/>
        <v>297107</v>
      </c>
      <c r="G68" s="9">
        <v>248658</v>
      </c>
      <c r="H68" s="10">
        <v>0</v>
      </c>
      <c r="I68" s="10">
        <v>-1.1697091823959365</v>
      </c>
      <c r="J68" s="10">
        <v>0</v>
      </c>
      <c r="K68" s="9">
        <v>48449</v>
      </c>
      <c r="L68" s="10">
        <v>52.09601849367375</v>
      </c>
      <c r="M68" s="10">
        <v>44.2277923315075</v>
      </c>
    </row>
    <row r="69" spans="2:13" ht="12.75">
      <c r="B69" s="8">
        <v>65</v>
      </c>
      <c r="C69" s="8">
        <v>63</v>
      </c>
      <c r="D69" s="8" t="s">
        <v>98</v>
      </c>
      <c r="E69" s="8" t="s">
        <v>99</v>
      </c>
      <c r="F69" s="9">
        <f>G69+K69</f>
        <v>282590</v>
      </c>
      <c r="G69" s="9">
        <v>277771</v>
      </c>
      <c r="H69" s="10">
        <v>0</v>
      </c>
      <c r="I69" s="10">
        <v>-0.48259159208650104</v>
      </c>
      <c r="J69" s="10">
        <v>0</v>
      </c>
      <c r="K69" s="9">
        <v>4819</v>
      </c>
      <c r="L69" s="10">
        <v>0</v>
      </c>
      <c r="M69" s="10">
        <v>15.757866922892145</v>
      </c>
    </row>
    <row r="70" spans="2:13" ht="12.75">
      <c r="B70" s="8">
        <v>66</v>
      </c>
      <c r="C70" s="8">
        <v>69</v>
      </c>
      <c r="D70" s="8" t="s">
        <v>100</v>
      </c>
      <c r="E70" s="8" t="s">
        <v>101</v>
      </c>
      <c r="F70" s="9">
        <f>G70+K70</f>
        <v>250941</v>
      </c>
      <c r="G70" s="9">
        <v>234583</v>
      </c>
      <c r="H70" s="10">
        <v>0.08824168844289654</v>
      </c>
      <c r="I70" s="10">
        <v>7.6368445948738675</v>
      </c>
      <c r="J70" s="10">
        <v>13.736263736263737</v>
      </c>
      <c r="K70" s="9">
        <v>16358</v>
      </c>
      <c r="L70" s="10">
        <v>0</v>
      </c>
      <c r="M70" s="10">
        <v>-42.88806647580476</v>
      </c>
    </row>
    <row r="71" spans="2:13" ht="12.75">
      <c r="B71" s="8">
        <v>67</v>
      </c>
      <c r="C71" s="8">
        <v>70</v>
      </c>
      <c r="D71" s="8" t="s">
        <v>102</v>
      </c>
      <c r="E71" s="8" t="s">
        <v>103</v>
      </c>
      <c r="F71" s="9">
        <f>G71+K71</f>
        <v>248637</v>
      </c>
      <c r="G71" s="9">
        <v>205856</v>
      </c>
      <c r="H71" s="10">
        <v>0.3089538318047567</v>
      </c>
      <c r="I71" s="10">
        <v>11.949376755857404</v>
      </c>
      <c r="J71" s="10">
        <v>13.978494623655912</v>
      </c>
      <c r="K71" s="9">
        <v>42781</v>
      </c>
      <c r="L71" s="10">
        <v>0.9326570206400037</v>
      </c>
      <c r="M71" s="10">
        <v>30.171915411532023</v>
      </c>
    </row>
    <row r="72" spans="2:13" ht="12.75">
      <c r="B72" s="8">
        <v>68</v>
      </c>
      <c r="C72" s="8">
        <v>55</v>
      </c>
      <c r="D72" s="8" t="s">
        <v>104</v>
      </c>
      <c r="E72" s="8" t="s">
        <v>29</v>
      </c>
      <c r="F72" s="9">
        <f>G72+K72</f>
        <v>219462</v>
      </c>
      <c r="G72" s="9">
        <v>213478</v>
      </c>
      <c r="H72" s="10">
        <v>1.7566212911869141</v>
      </c>
      <c r="I72" s="10">
        <v>20.221035012496273</v>
      </c>
      <c r="J72" s="10">
        <v>27.1617497456765</v>
      </c>
      <c r="K72" s="9">
        <v>5984</v>
      </c>
      <c r="L72" s="10">
        <v>1.620989304812834</v>
      </c>
      <c r="M72" s="10">
        <v>-21.613832853025936</v>
      </c>
    </row>
    <row r="73" spans="2:13" ht="12.75">
      <c r="B73" s="8">
        <v>69</v>
      </c>
      <c r="C73" s="8">
        <v>76</v>
      </c>
      <c r="D73" s="8" t="s">
        <v>105</v>
      </c>
      <c r="E73" s="8" t="s">
        <v>106</v>
      </c>
      <c r="F73" s="9">
        <f>G73+K73</f>
        <v>190944</v>
      </c>
      <c r="G73" s="9">
        <v>150294</v>
      </c>
      <c r="H73" s="10">
        <v>1.7033281435053962</v>
      </c>
      <c r="I73" s="10">
        <v>11.323441868175756</v>
      </c>
      <c r="J73" s="10">
        <v>137.03703703703704</v>
      </c>
      <c r="K73" s="9">
        <v>40650</v>
      </c>
      <c r="L73" s="10">
        <v>0.01722017220172202</v>
      </c>
      <c r="M73" s="10">
        <v>374.1077676696991</v>
      </c>
    </row>
    <row r="74" spans="2:13" ht="12.75">
      <c r="B74" s="8">
        <v>70</v>
      </c>
      <c r="C74" s="8">
        <v>57</v>
      </c>
      <c r="D74" s="8" t="s">
        <v>107</v>
      </c>
      <c r="E74" s="8" t="s">
        <v>72</v>
      </c>
      <c r="F74" s="9">
        <f>G74+K74</f>
        <v>184597</v>
      </c>
      <c r="G74" s="9">
        <v>110300</v>
      </c>
      <c r="H74" s="10">
        <v>21.41341795104261</v>
      </c>
      <c r="I74" s="10">
        <v>-10.727416912983925</v>
      </c>
      <c r="J74" s="10">
        <v>-5.8253588516746415</v>
      </c>
      <c r="K74" s="9">
        <v>74297</v>
      </c>
      <c r="L74" s="10">
        <v>15.981802764579998</v>
      </c>
      <c r="M74" s="10">
        <v>62.47239169892191</v>
      </c>
    </row>
    <row r="75" spans="2:13" ht="12.75">
      <c r="B75" s="8">
        <v>71</v>
      </c>
      <c r="C75" s="8">
        <v>74</v>
      </c>
      <c r="D75" s="8" t="s">
        <v>108</v>
      </c>
      <c r="E75" s="8" t="s">
        <v>24</v>
      </c>
      <c r="F75" s="9">
        <f>G75+K75</f>
        <v>172581</v>
      </c>
      <c r="G75" s="9">
        <v>169446</v>
      </c>
      <c r="H75" s="10">
        <v>0.2885875146064233</v>
      </c>
      <c r="I75" s="10">
        <v>802.066203950881</v>
      </c>
      <c r="J75" s="10">
        <v>0</v>
      </c>
      <c r="K75" s="9">
        <v>3135</v>
      </c>
      <c r="L75" s="10">
        <v>23.827751196172247</v>
      </c>
      <c r="M75" s="10">
        <v>11.565836298932384</v>
      </c>
    </row>
    <row r="76" spans="2:13" ht="12.75">
      <c r="B76" s="8">
        <v>72</v>
      </c>
      <c r="C76" s="8">
        <v>72</v>
      </c>
      <c r="D76" s="8" t="s">
        <v>109</v>
      </c>
      <c r="E76" s="8" t="s">
        <v>97</v>
      </c>
      <c r="F76" s="9">
        <f>G76+K76</f>
        <v>169572</v>
      </c>
      <c r="G76" s="9">
        <v>163455</v>
      </c>
      <c r="H76" s="10">
        <v>0</v>
      </c>
      <c r="I76" s="10">
        <v>7.824188292412629</v>
      </c>
      <c r="J76" s="10">
        <v>0</v>
      </c>
      <c r="K76" s="9">
        <v>6117</v>
      </c>
      <c r="L76" s="10">
        <v>0.2125224783390551</v>
      </c>
      <c r="M76" s="10">
        <v>-4.227336777829968</v>
      </c>
    </row>
    <row r="77" spans="2:13" ht="12.75">
      <c r="B77" s="8">
        <v>73</v>
      </c>
      <c r="C77" s="8">
        <v>68</v>
      </c>
      <c r="D77" s="8" t="s">
        <v>110</v>
      </c>
      <c r="E77" s="8" t="s">
        <v>111</v>
      </c>
      <c r="F77" s="9">
        <f>G77+K77</f>
        <v>153918</v>
      </c>
      <c r="G77" s="9">
        <v>73341</v>
      </c>
      <c r="H77" s="10">
        <v>0</v>
      </c>
      <c r="I77" s="10">
        <v>-67.78372252385219</v>
      </c>
      <c r="J77" s="10">
        <v>0</v>
      </c>
      <c r="K77" s="9">
        <v>80577</v>
      </c>
      <c r="L77" s="10">
        <v>0</v>
      </c>
      <c r="M77" s="10">
        <v>-91.82357006085365</v>
      </c>
    </row>
    <row r="78" spans="2:13" ht="12.75">
      <c r="B78" s="8">
        <v>74</v>
      </c>
      <c r="C78" s="8">
        <v>75</v>
      </c>
      <c r="D78" s="8" t="s">
        <v>112</v>
      </c>
      <c r="E78" s="8" t="s">
        <v>20</v>
      </c>
      <c r="F78" s="9">
        <f>G78+K78</f>
        <v>103908</v>
      </c>
      <c r="G78" s="9">
        <v>100457</v>
      </c>
      <c r="H78" s="10">
        <v>0</v>
      </c>
      <c r="I78" s="10">
        <v>1.769830817546348</v>
      </c>
      <c r="J78" s="10">
        <v>0</v>
      </c>
      <c r="K78" s="9">
        <v>3451</v>
      </c>
      <c r="L78" s="10">
        <v>0.3187481889307447</v>
      </c>
      <c r="M78" s="10">
        <v>-41.458863443596265</v>
      </c>
    </row>
    <row r="79" spans="2:13" ht="12.75">
      <c r="B79" s="8">
        <v>75</v>
      </c>
      <c r="C79" s="8">
        <v>64</v>
      </c>
      <c r="D79" s="8" t="s">
        <v>113</v>
      </c>
      <c r="E79" s="8" t="s">
        <v>35</v>
      </c>
      <c r="F79" s="9">
        <f>G79+K79</f>
        <v>82509</v>
      </c>
      <c r="G79" s="9">
        <v>1538</v>
      </c>
      <c r="H79" s="10">
        <v>0</v>
      </c>
      <c r="I79" s="10">
        <v>-21.128205128205128</v>
      </c>
      <c r="J79" s="10">
        <v>0</v>
      </c>
      <c r="K79" s="9">
        <v>80971</v>
      </c>
      <c r="L79" s="10">
        <v>0.002470020130664065</v>
      </c>
      <c r="M79" s="10">
        <v>-29.704740986396033</v>
      </c>
    </row>
    <row r="80" spans="2:13" ht="12.75">
      <c r="B80" s="8">
        <v>76</v>
      </c>
      <c r="C80" s="8">
        <v>39</v>
      </c>
      <c r="D80" s="8" t="s">
        <v>114</v>
      </c>
      <c r="E80" s="8" t="s">
        <v>17</v>
      </c>
      <c r="F80" s="9">
        <f>G80+K80</f>
        <v>31</v>
      </c>
      <c r="G80" s="9">
        <v>0</v>
      </c>
      <c r="H80" s="10">
        <v>0</v>
      </c>
      <c r="I80" s="10">
        <v>0</v>
      </c>
      <c r="J80" s="10">
        <v>0</v>
      </c>
      <c r="K80" s="9">
        <v>31</v>
      </c>
      <c r="L80" s="10">
        <v>0</v>
      </c>
      <c r="M80" s="10">
        <v>-3.125</v>
      </c>
    </row>
    <row r="81" spans="6:13" ht="12.75">
      <c r="F81" s="2"/>
      <c r="G81" s="2"/>
      <c r="H81" s="3"/>
      <c r="I81" s="3"/>
      <c r="J81" s="3"/>
      <c r="K81" s="2"/>
      <c r="L81" s="3"/>
      <c r="M81" s="3"/>
    </row>
    <row r="82" spans="6:13" ht="12.75">
      <c r="F82" s="2"/>
      <c r="G82" s="2"/>
      <c r="H82" s="3"/>
      <c r="I82" s="3"/>
      <c r="J82" s="3"/>
      <c r="K82" s="2"/>
      <c r="L82" s="3"/>
      <c r="M82" s="3"/>
    </row>
    <row r="83" spans="6:13" ht="12.75">
      <c r="F83" s="2"/>
      <c r="G83" s="2"/>
      <c r="H83" s="3"/>
      <c r="I83" s="3"/>
      <c r="J83" s="3"/>
      <c r="K83" s="2"/>
      <c r="L83" s="3"/>
      <c r="M83" s="3"/>
    </row>
    <row r="84" spans="6:13" ht="12.75">
      <c r="F84" s="2"/>
      <c r="G84" s="2"/>
      <c r="H84" s="3"/>
      <c r="I84" s="3"/>
      <c r="J84" s="3"/>
      <c r="K84" s="2"/>
      <c r="L84" s="3"/>
      <c r="M84" s="3"/>
    </row>
    <row r="85" spans="6:13" ht="12.75">
      <c r="F85" s="2"/>
      <c r="G85" s="2"/>
      <c r="H85" s="3"/>
      <c r="I85" s="3"/>
      <c r="J85" s="3"/>
      <c r="K85" s="2"/>
      <c r="L85" s="3"/>
      <c r="M85" s="3"/>
    </row>
    <row r="86" spans="6:13" ht="12.75">
      <c r="F86" s="2"/>
      <c r="G86" s="2"/>
      <c r="H86" s="3"/>
      <c r="I86" s="3"/>
      <c r="J86" s="3"/>
      <c r="K86" s="2"/>
      <c r="L86" s="3"/>
      <c r="M86" s="3"/>
    </row>
    <row r="87" spans="6:13" ht="12.75">
      <c r="F87" s="2"/>
      <c r="G87" s="2"/>
      <c r="H87" s="3"/>
      <c r="I87" s="3"/>
      <c r="J87" s="3"/>
      <c r="K87" s="2"/>
      <c r="L87" s="3"/>
      <c r="M87" s="3"/>
    </row>
    <row r="88" spans="6:13" ht="12.75">
      <c r="F88" s="2"/>
      <c r="G88" s="2"/>
      <c r="H88" s="3"/>
      <c r="I88" s="3"/>
      <c r="J88" s="3"/>
      <c r="K88" s="2"/>
      <c r="L88" s="3"/>
      <c r="M88" s="3"/>
    </row>
    <row r="89" spans="6:13" ht="12.75">
      <c r="F89" s="2"/>
      <c r="G89" s="2"/>
      <c r="H89" s="3"/>
      <c r="I89" s="3"/>
      <c r="J89" s="3"/>
      <c r="K89" s="2"/>
      <c r="L89" s="3"/>
      <c r="M89" s="3"/>
    </row>
    <row r="90" spans="6:13" ht="12.75">
      <c r="F90" s="2"/>
      <c r="G90" s="2"/>
      <c r="H90" s="3"/>
      <c r="I90" s="3"/>
      <c r="J90" s="3"/>
      <c r="K90" s="2"/>
      <c r="L90" s="3"/>
      <c r="M90" s="3"/>
    </row>
    <row r="91" spans="6:13" ht="12.75">
      <c r="F91" s="2"/>
      <c r="G91" s="2"/>
      <c r="H91" s="3"/>
      <c r="I91" s="3"/>
      <c r="J91" s="3"/>
      <c r="K91" s="2"/>
      <c r="L91" s="3"/>
      <c r="M91" s="3"/>
    </row>
    <row r="92" spans="6:13" ht="12.75">
      <c r="F92" s="2"/>
      <c r="G92" s="2"/>
      <c r="H92" s="3"/>
      <c r="I92" s="3"/>
      <c r="J92" s="3"/>
      <c r="K92" s="2"/>
      <c r="L92" s="3"/>
      <c r="M92" s="3"/>
    </row>
    <row r="93" spans="6:13" ht="12.75">
      <c r="F93" s="2"/>
      <c r="G93" s="2"/>
      <c r="H93" s="3"/>
      <c r="I93" s="3"/>
      <c r="J93" s="3"/>
      <c r="K93" s="2"/>
      <c r="L93" s="3"/>
      <c r="M93" s="3"/>
    </row>
    <row r="94" spans="6:13" ht="12.75">
      <c r="F94" s="2"/>
      <c r="G94" s="2"/>
      <c r="H94" s="3"/>
      <c r="I94" s="3"/>
      <c r="J94" s="3"/>
      <c r="K94" s="2"/>
      <c r="L94" s="3"/>
      <c r="M94" s="3"/>
    </row>
    <row r="95" spans="6:13" ht="12.75">
      <c r="F95" s="2"/>
      <c r="G95" s="2"/>
      <c r="H95" s="3"/>
      <c r="I95" s="3"/>
      <c r="J95" s="3"/>
      <c r="K95" s="2"/>
      <c r="L95" s="3"/>
      <c r="M95" s="3"/>
    </row>
    <row r="96" spans="6:13" ht="12.75">
      <c r="F96" s="2"/>
      <c r="G96" s="2"/>
      <c r="H96" s="3"/>
      <c r="I96" s="3"/>
      <c r="J96" s="3"/>
      <c r="K96" s="2"/>
      <c r="L96" s="3"/>
      <c r="M96" s="3"/>
    </row>
  </sheetData>
  <mergeCells count="6">
    <mergeCell ref="G3:J3"/>
    <mergeCell ref="K3:M3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2011-12-05T06:18:46Z</dcterms:created>
  <dcterms:modified xsi:type="dcterms:W3CDTF">2011-12-05T06:20:13Z</dcterms:modified>
  <cp:category/>
  <cp:version/>
  <cp:contentType/>
  <cp:contentStatus/>
</cp:coreProperties>
</file>