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таблица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<sst xmlns="http://schemas.openxmlformats.org/spreadsheetml/2006/main" count="41" uniqueCount="41">
  <si>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Главный интегральный индекс</t>
  </si>
  <si>
    <t>Челябинск</t>
  </si>
  <si>
    <t>Уфа</t>
  </si>
  <si>
    <t>Тюмень</t>
  </si>
  <si>
    <t>Пермь</t>
  </si>
  <si>
    <t>Оренбург</t>
  </si>
  <si>
    <t>Екатеринбург</t>
  </si>
  <si>
    <t>Ижевск</t>
  </si>
  <si>
    <t>Среднее по Уралу</t>
  </si>
  <si>
    <t>Уровень ресурсно-сырьевого обеспечения бизнеса</t>
  </si>
  <si>
    <t>Среднее по всем городам исследования</t>
  </si>
  <si>
    <t>Город</t>
  </si>
  <si>
    <t>Тормозящие факторы</t>
  </si>
  <si>
    <t>Благоприятствующие факторы</t>
  </si>
  <si>
    <t>Фактор привлекательности</t>
  </si>
  <si>
    <t>Уровень обеспеченности бизнеса кредитами, инвестициями и ссудами: объем и доступность</t>
  </si>
  <si>
    <t>Количество, качество и ценовая доступность рабочей силы</t>
  </si>
  <si>
    <t xml:space="preserve">Емкость существующего и перспективного рынков сбыта </t>
  </si>
  <si>
    <t>Региональные законодательные условия ведения бизнеса</t>
  </si>
  <si>
    <t>Нормативно-правовые условия местного самоуправления</t>
  </si>
  <si>
    <t>Социально-политическая ситуация</t>
  </si>
  <si>
    <t>Качество государственного регионального и муниципального управления, касающегося бизнеса</t>
  </si>
  <si>
    <t>Степень лояльности и заинтересованности властных структур в развитии бизнеса</t>
  </si>
  <si>
    <t>Уровень коррупционного давления региональных и муниципальных властных структур на бизнес</t>
  </si>
  <si>
    <t>Уровнь региональных и муниципальных налогов и сборов, налогового администрирования</t>
  </si>
  <si>
    <t>Экономико-географическое положение, транспортной доступности, развитие транспортно–логистической инфраструктуры</t>
  </si>
  <si>
    <t>Транспортная инфраструктура самого города</t>
  </si>
  <si>
    <t>Телекоммуникационная инфраструктура</t>
  </si>
  <si>
    <t>Торгово-посредническая инфраструктура города (материально-техническое снабжение и заготовки)</t>
  </si>
  <si>
    <t>Финансовая инфраструктура</t>
  </si>
  <si>
    <t>Городской рынок коммерческой недвижимости и ее доступность</t>
  </si>
  <si>
    <t>Инфраструктура общей коммерческой деятельности по обеспечению функционирования бизнеса</t>
  </si>
  <si>
    <t>Информационная инфраструктура бизнеса</t>
  </si>
  <si>
    <t>Экономико-правовая инфраструктура бизнеса</t>
  </si>
  <si>
    <t>Производственный и инновационный потенциал города и численность его населения</t>
  </si>
  <si>
    <t>Эффективность деятельности различных некоммерческих объединений предпринимателей, руководителей бизнеса</t>
  </si>
  <si>
    <t>Уровнь жизни населения города</t>
  </si>
  <si>
    <t>Криминальная ситуация в городе</t>
  </si>
  <si>
    <t>Имиджа города</t>
  </si>
  <si>
    <t>Первичные факторы привлекательности уральских региональных столиц</t>
  </si>
  <si>
    <t>Источник: Расчеты ИСАНТ и Эксперт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</si>
</sst>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h:mm;@"/>
    <numFmt numFmtId="167" formatCode="0.0%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1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17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17" borderId="0" xfId="0" applyFill="1" applyAlignment="1">
      <alignment/>
    </xf>
    <xf numFmtId="0" fontId="0" fillId="10" borderId="0" xfId="0" applyFill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0" fillId="17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2" fontId="0" fillId="17" borderId="14" xfId="0" applyNumberFormat="1" applyFill="1" applyBorder="1" applyAlignment="1">
      <alignment/>
    </xf>
    <xf numFmtId="2" fontId="0" fillId="17" borderId="15" xfId="0" applyNumberFormat="1" applyFill="1" applyBorder="1" applyAlignment="1">
      <alignment/>
    </xf>
    <xf numFmtId="0" fontId="22" fillId="0" borderId="16" xfId="0" applyFont="1" applyBorder="1" applyAlignment="1">
      <alignment horizontal="center"/>
    </xf>
    <xf numFmtId="2" fontId="0" fillId="17" borderId="17" xfId="0" applyNumberFormat="1" applyFill="1" applyBorder="1" applyAlignment="1">
      <alignment/>
    </xf>
    <xf numFmtId="2" fontId="0" fillId="10" borderId="17" xfId="0" applyNumberFormat="1" applyFill="1" applyBorder="1" applyAlignment="1">
      <alignment/>
    </xf>
    <xf numFmtId="2" fontId="0" fillId="10" borderId="18" xfId="0" applyNumberFormat="1" applyFill="1" applyBorder="1" applyAlignment="1">
      <alignment/>
    </xf>
    <xf numFmtId="0" fontId="22" fillId="0" borderId="19" xfId="0" applyFont="1" applyBorder="1" applyAlignment="1">
      <alignment horizontal="center"/>
    </xf>
    <xf numFmtId="0" fontId="25" fillId="0" borderId="20" xfId="0" applyNumberFormat="1" applyFont="1" applyBorder="1" applyAlignment="1">
      <alignment vertical="justify"/>
    </xf>
    <xf numFmtId="0" fontId="25" fillId="0" borderId="21" xfId="0" applyNumberFormat="1" applyFont="1" applyBorder="1" applyAlignment="1">
      <alignment vertical="justify"/>
    </xf>
    <xf numFmtId="0" fontId="24" fillId="0" borderId="22" xfId="0" applyNumberFormat="1" applyFont="1" applyBorder="1" applyAlignment="1">
      <alignment vertical="justify"/>
    </xf>
    <xf numFmtId="2" fontId="23" fillId="0" borderId="23" xfId="0" applyNumberFormat="1" applyFont="1" applyFill="1" applyBorder="1" applyAlignment="1">
      <alignment/>
    </xf>
    <xf numFmtId="2" fontId="23" fillId="0" borderId="24" xfId="0" applyNumberFormat="1" applyFont="1" applyFill="1" applyBorder="1" applyAlignment="1">
      <alignment/>
    </xf>
    <xf numFmtId="2" fontId="23" fillId="0" borderId="25" xfId="0" applyNumberFormat="1" applyFont="1" applyFill="1" applyBorder="1" applyAlignment="1">
      <alignment/>
    </xf>
    <xf numFmtId="0" fontId="22" fillId="0" borderId="21" xfId="0" applyFont="1" applyBorder="1" applyAlignment="1">
      <alignment horizontal="center"/>
    </xf>
    <xf numFmtId="2" fontId="22" fillId="0" borderId="18" xfId="0" applyNumberFormat="1" applyFont="1" applyFill="1" applyBorder="1" applyAlignment="1">
      <alignment vertical="justify"/>
    </xf>
    <xf numFmtId="2" fontId="22" fillId="0" borderId="14" xfId="0" applyNumberFormat="1" applyFont="1" applyFill="1" applyBorder="1" applyAlignment="1">
      <alignment vertical="justify"/>
    </xf>
    <xf numFmtId="2" fontId="22" fillId="0" borderId="15" xfId="0" applyNumberFormat="1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29.00390625" style="0" customWidth="1"/>
    <col min="2" max="2" width="16.75390625" style="0" customWidth="1"/>
    <col min="3" max="3" width="13.625" style="0" customWidth="1"/>
    <col min="4" max="4" width="13.00390625" style="0" customWidth="1"/>
    <col min="6" max="6" width="10.125" style="0" customWidth="1"/>
    <col min="7" max="7" width="10.875" style="0" customWidth="1"/>
    <col min="8" max="8" width="12.875" style="0" customWidth="1"/>
    <col min="9" max="9" width="13.625" style="0" customWidth="1"/>
  </cols>
  <sheetData>
    <row r="1" ht="16.5" thickBot="1">
      <c r="A1" s="8" t="s">
        <v>39</v>
      </c>
    </row>
    <row r="2" spans="1:10" ht="12.75">
      <c r="A2" s="20" t="s">
        <v>14</v>
      </c>
      <c r="B2" s="16" t="s">
        <v>11</v>
      </c>
      <c r="C2" s="9"/>
      <c r="D2" s="9"/>
      <c r="E2" s="9"/>
      <c r="F2" s="9"/>
      <c r="G2" s="9"/>
      <c r="H2" s="9"/>
      <c r="I2" s="9"/>
      <c r="J2" s="10"/>
    </row>
    <row r="3" spans="1:12" ht="29.25" customHeight="1" thickBot="1">
      <c r="A3" s="27"/>
      <c r="B3" s="28" t="s">
        <v>10</v>
      </c>
      <c r="C3" s="29" t="s">
        <v>8</v>
      </c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30" t="s">
        <v>7</v>
      </c>
      <c r="K3" s="2"/>
      <c r="L3" s="3"/>
    </row>
    <row r="4" spans="1:12" ht="25.5">
      <c r="A4" s="23" t="s">
        <v>0</v>
      </c>
      <c r="B4" s="24">
        <v>5.915433403805497</v>
      </c>
      <c r="C4" s="25">
        <f aca="true" t="shared" si="0" ref="C4:C29">AVERAGE(D4:J4)</f>
        <v>6.419083422842822</v>
      </c>
      <c r="D4" s="25">
        <v>7</v>
      </c>
      <c r="E4" s="25">
        <v>6.388888888888889</v>
      </c>
      <c r="F4" s="25">
        <v>8.11111111111111</v>
      </c>
      <c r="G4" s="25">
        <v>5.611111111111111</v>
      </c>
      <c r="H4" s="25">
        <v>6.714285714285714</v>
      </c>
      <c r="I4" s="25">
        <v>6.055555555555555</v>
      </c>
      <c r="J4" s="26">
        <v>5.052631578947368</v>
      </c>
      <c r="K4" s="5"/>
      <c r="L4" s="3"/>
    </row>
    <row r="5" spans="1:12" ht="51">
      <c r="A5" s="21" t="s">
        <v>15</v>
      </c>
      <c r="B5" s="17">
        <v>4.961702127659574</v>
      </c>
      <c r="C5" s="4">
        <f t="shared" si="0"/>
        <v>5.292517006802721</v>
      </c>
      <c r="D5" s="4">
        <v>5.526315789473684</v>
      </c>
      <c r="E5" s="4">
        <v>4.333333333333333</v>
      </c>
      <c r="F5" s="4">
        <v>7.444444444444445</v>
      </c>
      <c r="G5" s="4">
        <v>5.5</v>
      </c>
      <c r="H5" s="4">
        <v>5.714285714285714</v>
      </c>
      <c r="I5" s="4">
        <v>5.055555555555555</v>
      </c>
      <c r="J5" s="11">
        <v>3.473684210526316</v>
      </c>
      <c r="K5" s="5"/>
      <c r="L5" s="3"/>
    </row>
    <row r="6" spans="1:12" ht="29.25" customHeight="1">
      <c r="A6" s="21" t="s">
        <v>9</v>
      </c>
      <c r="B6" s="17">
        <v>5.6570820021299255</v>
      </c>
      <c r="C6" s="4">
        <f t="shared" si="0"/>
        <v>6.234562596968613</v>
      </c>
      <c r="D6" s="4">
        <v>6.7</v>
      </c>
      <c r="E6" s="4">
        <v>5.333333333333333</v>
      </c>
      <c r="F6" s="1">
        <v>8.61111111111111</v>
      </c>
      <c r="G6" s="4">
        <v>5.555555555555555</v>
      </c>
      <c r="H6" s="4">
        <v>6.523809523809524</v>
      </c>
      <c r="I6" s="4">
        <v>5.444444444444445</v>
      </c>
      <c r="J6" s="12">
        <v>5.473684210526316</v>
      </c>
      <c r="K6" s="5"/>
      <c r="L6" s="3"/>
    </row>
    <row r="7" spans="1:12" ht="38.25">
      <c r="A7" s="21" t="s">
        <v>16</v>
      </c>
      <c r="B7" s="17">
        <v>4.982029598308668</v>
      </c>
      <c r="C7" s="4">
        <f t="shared" si="0"/>
        <v>5.378929466523451</v>
      </c>
      <c r="D7" s="4">
        <v>5.65</v>
      </c>
      <c r="E7" s="4">
        <v>5.111111111111111</v>
      </c>
      <c r="F7" s="4">
        <v>7</v>
      </c>
      <c r="G7" s="4">
        <v>4.944444444444445</v>
      </c>
      <c r="H7" s="4">
        <v>5.809523809523809</v>
      </c>
      <c r="I7" s="4">
        <v>4.611111111111111</v>
      </c>
      <c r="J7" s="11">
        <v>4.526315789473684</v>
      </c>
      <c r="K7" s="5"/>
      <c r="L7" s="3"/>
    </row>
    <row r="8" spans="1:12" ht="26.25" customHeight="1">
      <c r="A8" s="21" t="s">
        <v>17</v>
      </c>
      <c r="B8" s="18">
        <v>6.389183457051962</v>
      </c>
      <c r="C8" s="1">
        <f t="shared" si="0"/>
        <v>6.651181525241675</v>
      </c>
      <c r="D8" s="1">
        <v>7.25</v>
      </c>
      <c r="E8" s="4">
        <v>6</v>
      </c>
      <c r="F8" s="4">
        <v>7.888888888888889</v>
      </c>
      <c r="G8" s="1">
        <v>6.722222222222222</v>
      </c>
      <c r="H8" s="1">
        <v>7.571428571428571</v>
      </c>
      <c r="I8" s="1">
        <v>6.388888888888889</v>
      </c>
      <c r="J8" s="11">
        <v>4.7368421052631575</v>
      </c>
      <c r="K8" s="5"/>
      <c r="L8" s="3"/>
    </row>
    <row r="9" spans="1:12" ht="38.25">
      <c r="A9" s="21" t="s">
        <v>18</v>
      </c>
      <c r="B9" s="17">
        <v>5.373276776246024</v>
      </c>
      <c r="C9" s="4">
        <f t="shared" si="0"/>
        <v>5.620378326769305</v>
      </c>
      <c r="D9" s="4">
        <v>5.45</v>
      </c>
      <c r="E9" s="4">
        <v>4.944444444444445</v>
      </c>
      <c r="F9" s="1">
        <v>8.222222222222221</v>
      </c>
      <c r="G9" s="4">
        <v>5.055555555555555</v>
      </c>
      <c r="H9" s="4">
        <v>6.0476190476190474</v>
      </c>
      <c r="I9" s="4">
        <v>4.833333333333333</v>
      </c>
      <c r="J9" s="11">
        <v>4.7894736842105265</v>
      </c>
      <c r="K9" s="5"/>
      <c r="L9" s="3"/>
    </row>
    <row r="10" spans="1:12" ht="25.5">
      <c r="A10" s="21" t="s">
        <v>19</v>
      </c>
      <c r="B10" s="17">
        <v>4.993623804463337</v>
      </c>
      <c r="C10" s="4">
        <f t="shared" si="0"/>
        <v>5.318993913354816</v>
      </c>
      <c r="D10" s="4">
        <v>5.05</v>
      </c>
      <c r="E10" s="4">
        <v>5</v>
      </c>
      <c r="F10" s="4">
        <v>8</v>
      </c>
      <c r="G10" s="4">
        <v>4.833333333333333</v>
      </c>
      <c r="H10" s="4">
        <v>5.428571428571429</v>
      </c>
      <c r="I10" s="4">
        <v>4.5</v>
      </c>
      <c r="J10" s="11">
        <v>4.421052631578948</v>
      </c>
      <c r="K10" s="5"/>
      <c r="L10" s="3"/>
    </row>
    <row r="11" spans="1:12" ht="25.5">
      <c r="A11" s="21" t="s">
        <v>20</v>
      </c>
      <c r="B11" s="17">
        <v>5.883597883597884</v>
      </c>
      <c r="C11" s="4">
        <f t="shared" si="0"/>
        <v>6.282867883995704</v>
      </c>
      <c r="D11" s="4">
        <v>6.45</v>
      </c>
      <c r="E11" s="4">
        <v>6.222222222222222</v>
      </c>
      <c r="F11" s="4">
        <v>7.277777777777778</v>
      </c>
      <c r="G11" s="4">
        <v>5.611111111111111</v>
      </c>
      <c r="H11" s="1">
        <v>7.0476190476190474</v>
      </c>
      <c r="I11" s="1">
        <v>6.055555555555555</v>
      </c>
      <c r="J11" s="12">
        <v>5.315789473684211</v>
      </c>
      <c r="K11" s="5"/>
      <c r="L11" s="3"/>
    </row>
    <row r="12" spans="1:12" ht="51">
      <c r="A12" s="21" t="s">
        <v>21</v>
      </c>
      <c r="B12" s="17">
        <v>4.934182590233545</v>
      </c>
      <c r="C12" s="4">
        <f t="shared" si="0"/>
        <v>5.3432450173051675</v>
      </c>
      <c r="D12" s="4">
        <v>5.15</v>
      </c>
      <c r="E12" s="4">
        <v>5.666666666666667</v>
      </c>
      <c r="F12" s="4">
        <v>7</v>
      </c>
      <c r="G12" s="4">
        <v>5.222222222222222</v>
      </c>
      <c r="H12" s="4">
        <v>4.904761904761905</v>
      </c>
      <c r="I12" s="4">
        <v>4.722222222222222</v>
      </c>
      <c r="J12" s="11">
        <v>4.7368421052631575</v>
      </c>
      <c r="K12" s="5"/>
      <c r="L12" s="3"/>
    </row>
    <row r="13" spans="1:12" ht="38.25">
      <c r="A13" s="21" t="s">
        <v>22</v>
      </c>
      <c r="B13" s="17">
        <v>5.181721572794899</v>
      </c>
      <c r="C13" s="4">
        <f t="shared" si="0"/>
        <v>5.806128416278793</v>
      </c>
      <c r="D13" s="4">
        <v>6.15</v>
      </c>
      <c r="E13" s="4">
        <v>5.722222222222222</v>
      </c>
      <c r="F13" s="4">
        <v>7.5</v>
      </c>
      <c r="G13" s="4">
        <v>5.111111111111111</v>
      </c>
      <c r="H13" s="4">
        <v>6.095238095238095</v>
      </c>
      <c r="I13" s="4">
        <v>5.222222222222222</v>
      </c>
      <c r="J13" s="11">
        <v>4.842105263157895</v>
      </c>
      <c r="K13" s="5"/>
      <c r="L13" s="3"/>
    </row>
    <row r="14" spans="1:12" ht="51">
      <c r="A14" s="21" t="s">
        <v>23</v>
      </c>
      <c r="B14" s="17">
        <v>5.269146608315099</v>
      </c>
      <c r="C14" s="4">
        <f t="shared" si="0"/>
        <v>5.290924703214619</v>
      </c>
      <c r="D14" s="4">
        <v>4.9375</v>
      </c>
      <c r="E14" s="4">
        <v>5.111111111111111</v>
      </c>
      <c r="F14" s="4">
        <v>6.352941176470588</v>
      </c>
      <c r="G14" s="1">
        <v>5.833333333333333</v>
      </c>
      <c r="H14" s="4">
        <v>4.190476190476191</v>
      </c>
      <c r="I14" s="4">
        <v>5.833333333333333</v>
      </c>
      <c r="J14" s="11">
        <v>4.777777777777778</v>
      </c>
      <c r="K14" s="5"/>
      <c r="L14" s="3"/>
    </row>
    <row r="15" spans="1:12" ht="51">
      <c r="A15" s="21" t="s">
        <v>24</v>
      </c>
      <c r="B15" s="17">
        <v>5.112526539278131</v>
      </c>
      <c r="C15" s="4">
        <f t="shared" si="0"/>
        <v>5.33376297887576</v>
      </c>
      <c r="D15" s="4">
        <v>4.8</v>
      </c>
      <c r="E15" s="4">
        <v>4.833333333333333</v>
      </c>
      <c r="F15" s="4">
        <v>7.166666666666667</v>
      </c>
      <c r="G15" s="4">
        <v>4.833333333333333</v>
      </c>
      <c r="H15" s="4">
        <v>5.904761904761905</v>
      </c>
      <c r="I15" s="4">
        <v>5.166666666666667</v>
      </c>
      <c r="J15" s="11">
        <v>4.631578947368421</v>
      </c>
      <c r="K15" s="5"/>
      <c r="L15" s="3"/>
    </row>
    <row r="16" spans="1:12" ht="63.75">
      <c r="A16" s="21" t="s">
        <v>25</v>
      </c>
      <c r="B16" s="17">
        <v>5.894179894179894</v>
      </c>
      <c r="C16" s="4">
        <f t="shared" si="0"/>
        <v>6.081316386203604</v>
      </c>
      <c r="D16" s="4">
        <v>6.55</v>
      </c>
      <c r="E16" s="1">
        <v>6.833333333333333</v>
      </c>
      <c r="F16" s="4">
        <v>7.277777777777778</v>
      </c>
      <c r="G16" s="4">
        <v>5.277777777777778</v>
      </c>
      <c r="H16" s="4">
        <v>6.095238095238095</v>
      </c>
      <c r="I16" s="1">
        <v>6.166666666666667</v>
      </c>
      <c r="J16" s="11">
        <v>4.368421052631579</v>
      </c>
      <c r="K16" s="5"/>
      <c r="L16" s="3"/>
    </row>
    <row r="17" spans="1:12" ht="25.5">
      <c r="A17" s="21" t="s">
        <v>26</v>
      </c>
      <c r="B17" s="17">
        <v>5.364693446088795</v>
      </c>
      <c r="C17" s="4">
        <f t="shared" si="0"/>
        <v>5.767418546365915</v>
      </c>
      <c r="D17" s="4">
        <v>6.1</v>
      </c>
      <c r="E17" s="1">
        <v>7.055555555555555</v>
      </c>
      <c r="F17" s="1">
        <v>8.333333333333334</v>
      </c>
      <c r="G17" s="4">
        <v>3.7777777777777777</v>
      </c>
      <c r="H17" s="4">
        <v>5.333333333333333</v>
      </c>
      <c r="I17" s="4">
        <v>3.6666666666666665</v>
      </c>
      <c r="J17" s="12">
        <v>6.105263157894737</v>
      </c>
      <c r="K17" s="5"/>
      <c r="L17" s="3"/>
    </row>
    <row r="18" spans="1:12" ht="25.5">
      <c r="A18" s="21" t="s">
        <v>27</v>
      </c>
      <c r="B18" s="18">
        <v>6.732558139534884</v>
      </c>
      <c r="C18" s="1">
        <f t="shared" si="0"/>
        <v>6.994778613199665</v>
      </c>
      <c r="D18" s="4">
        <v>6.75</v>
      </c>
      <c r="E18" s="1">
        <v>7.277777777777778</v>
      </c>
      <c r="F18" s="1">
        <v>8.277777777777779</v>
      </c>
      <c r="G18" s="1">
        <v>5.777777777777778</v>
      </c>
      <c r="H18" s="1">
        <v>7.333333333333333</v>
      </c>
      <c r="I18" s="1">
        <v>6.388888888888889</v>
      </c>
      <c r="J18" s="12">
        <v>7.157894736842105</v>
      </c>
      <c r="K18" s="5"/>
      <c r="L18" s="3"/>
    </row>
    <row r="19" spans="1:12" ht="51">
      <c r="A19" s="21" t="s">
        <v>28</v>
      </c>
      <c r="B19" s="18">
        <v>6.221153846153846</v>
      </c>
      <c r="C19" s="1">
        <f t="shared" si="0"/>
        <v>6.596968612006206</v>
      </c>
      <c r="D19" s="1">
        <v>7</v>
      </c>
      <c r="E19" s="1">
        <v>6.444444444444445</v>
      </c>
      <c r="F19" s="1">
        <v>8.444444444444445</v>
      </c>
      <c r="G19" s="1">
        <v>6</v>
      </c>
      <c r="H19" s="4">
        <v>5.857142857142857</v>
      </c>
      <c r="I19" s="1">
        <v>6.222222222222222</v>
      </c>
      <c r="J19" s="12">
        <v>6.2105263157894735</v>
      </c>
      <c r="K19" s="5"/>
      <c r="L19" s="3"/>
    </row>
    <row r="20" spans="1:12" ht="12.75">
      <c r="A20" s="21" t="s">
        <v>29</v>
      </c>
      <c r="B20" s="18">
        <v>6.383227176220807</v>
      </c>
      <c r="C20" s="1">
        <f t="shared" si="0"/>
        <v>6.779209929585869</v>
      </c>
      <c r="D20" s="1">
        <v>7.052631578947368</v>
      </c>
      <c r="E20" s="4">
        <v>5.944444444444445</v>
      </c>
      <c r="F20" s="1">
        <v>8.666666666666666</v>
      </c>
      <c r="G20" s="1">
        <v>6.277777777777778</v>
      </c>
      <c r="H20" s="1">
        <v>6.904761904761905</v>
      </c>
      <c r="I20" s="1">
        <v>6.555555555555555</v>
      </c>
      <c r="J20" s="12">
        <v>6.052631578947368</v>
      </c>
      <c r="K20" s="5"/>
      <c r="L20" s="3"/>
    </row>
    <row r="21" spans="1:12" ht="38.25">
      <c r="A21" s="21" t="s">
        <v>30</v>
      </c>
      <c r="B21" s="17">
        <v>4.690987124463519</v>
      </c>
      <c r="C21" s="4">
        <f t="shared" si="0"/>
        <v>5.089211123045708</v>
      </c>
      <c r="D21" s="4">
        <v>5.315789473684211</v>
      </c>
      <c r="E21" s="4">
        <v>4.611111111111111</v>
      </c>
      <c r="F21" s="4">
        <v>6.944444444444445</v>
      </c>
      <c r="G21" s="4">
        <v>5.055555555555555</v>
      </c>
      <c r="H21" s="4">
        <v>5.095238095238095</v>
      </c>
      <c r="I21" s="4">
        <v>4.444444444444445</v>
      </c>
      <c r="J21" s="11">
        <v>4.157894736842105</v>
      </c>
      <c r="K21" s="5"/>
      <c r="L21" s="3"/>
    </row>
    <row r="22" spans="1:12" ht="51">
      <c r="A22" s="21" t="s">
        <v>31</v>
      </c>
      <c r="B22" s="17">
        <v>5.357749469214437</v>
      </c>
      <c r="C22" s="4">
        <f t="shared" si="0"/>
        <v>5.885666547320683</v>
      </c>
      <c r="D22" s="4">
        <v>6.421052631578948</v>
      </c>
      <c r="E22" s="4">
        <v>5.388888888888889</v>
      </c>
      <c r="F22" s="4">
        <v>7.277777777777778</v>
      </c>
      <c r="G22" s="1">
        <v>5.722222222222222</v>
      </c>
      <c r="H22" s="4">
        <v>6.380952380952381</v>
      </c>
      <c r="I22" s="4">
        <v>5.166666666666667</v>
      </c>
      <c r="J22" s="11">
        <v>4.842105263157895</v>
      </c>
      <c r="K22" s="5"/>
      <c r="L22" s="3"/>
    </row>
    <row r="23" spans="1:12" ht="25.5">
      <c r="A23" s="21" t="s">
        <v>32</v>
      </c>
      <c r="B23" s="17">
        <v>4.751328374070138</v>
      </c>
      <c r="C23" s="4">
        <f t="shared" si="0"/>
        <v>5.332378565461271</v>
      </c>
      <c r="D23" s="4">
        <v>5.578947368421052</v>
      </c>
      <c r="E23" s="4">
        <v>4.611111111111111</v>
      </c>
      <c r="F23" s="1">
        <v>8.166666666666666</v>
      </c>
      <c r="G23" s="4">
        <v>4.944444444444445</v>
      </c>
      <c r="H23" s="4">
        <v>4.9523809523809526</v>
      </c>
      <c r="I23" s="4">
        <v>4.388888888888889</v>
      </c>
      <c r="J23" s="11">
        <v>4.684210526315789</v>
      </c>
      <c r="K23" s="5"/>
      <c r="L23" s="3"/>
    </row>
    <row r="24" spans="1:12" ht="25.5">
      <c r="A24" s="21" t="s">
        <v>33</v>
      </c>
      <c r="B24" s="17">
        <v>5.35187165775401</v>
      </c>
      <c r="C24" s="4">
        <f t="shared" si="0"/>
        <v>5.746509129967777</v>
      </c>
      <c r="D24" s="4">
        <v>6.277777777777778</v>
      </c>
      <c r="E24" s="4">
        <v>5.111111111111111</v>
      </c>
      <c r="F24" s="4">
        <v>7.388888888888889</v>
      </c>
      <c r="G24" s="4">
        <v>4.944444444444445</v>
      </c>
      <c r="H24" s="4">
        <v>6.190476190476191</v>
      </c>
      <c r="I24" s="4">
        <v>4.944444444444445</v>
      </c>
      <c r="J24" s="12">
        <v>5.368421052631579</v>
      </c>
      <c r="K24" s="5"/>
      <c r="L24" s="3"/>
    </row>
    <row r="25" spans="1:12" ht="51">
      <c r="A25" s="21" t="s">
        <v>34</v>
      </c>
      <c r="B25" s="17">
        <v>5.298936170212766</v>
      </c>
      <c r="C25" s="4">
        <f t="shared" si="0"/>
        <v>5.7346938775510194</v>
      </c>
      <c r="D25" s="4">
        <v>6.052631578947368</v>
      </c>
      <c r="E25" s="4">
        <v>5.833333333333333</v>
      </c>
      <c r="F25" s="4">
        <v>7.111111111111111</v>
      </c>
      <c r="G25" s="4">
        <v>5.444444444444445</v>
      </c>
      <c r="H25" s="4">
        <v>5.476190476190476</v>
      </c>
      <c r="I25" s="4">
        <v>5.277777777777778</v>
      </c>
      <c r="J25" s="11">
        <v>4.947368421052632</v>
      </c>
      <c r="K25" s="5"/>
      <c r="L25" s="3"/>
    </row>
    <row r="26" spans="1:12" ht="63.75">
      <c r="A26" s="21" t="s">
        <v>35</v>
      </c>
      <c r="B26" s="17">
        <v>5.011866235167206</v>
      </c>
      <c r="C26" s="4">
        <f t="shared" si="0"/>
        <v>5.261129013008712</v>
      </c>
      <c r="D26" s="4">
        <v>4.842105263157895</v>
      </c>
      <c r="E26" s="4">
        <v>4.055555555555555</v>
      </c>
      <c r="F26" s="4">
        <v>7.944444444444445</v>
      </c>
      <c r="G26" s="4">
        <v>4.833333333333333</v>
      </c>
      <c r="H26" s="4">
        <v>5.523809523809524</v>
      </c>
      <c r="I26" s="4">
        <v>4.944444444444445</v>
      </c>
      <c r="J26" s="11">
        <v>4.684210526315789</v>
      </c>
      <c r="K26" s="5"/>
      <c r="L26" s="3"/>
    </row>
    <row r="27" spans="1:12" ht="25.5">
      <c r="A27" s="21" t="s">
        <v>36</v>
      </c>
      <c r="B27" s="17">
        <v>5.120762711864407</v>
      </c>
      <c r="C27" s="4">
        <f t="shared" si="0"/>
        <v>5.6946950710108615</v>
      </c>
      <c r="D27" s="4">
        <v>5.55</v>
      </c>
      <c r="E27" s="4">
        <v>5.944444444444445</v>
      </c>
      <c r="F27" s="4">
        <v>7.666666666666667</v>
      </c>
      <c r="G27" s="4">
        <v>5.111111111111111</v>
      </c>
      <c r="H27" s="4">
        <v>6</v>
      </c>
      <c r="I27" s="4">
        <v>5.222222222222222</v>
      </c>
      <c r="J27" s="11">
        <v>4.368421052631579</v>
      </c>
      <c r="K27" s="5"/>
      <c r="L27" s="3"/>
    </row>
    <row r="28" spans="1:12" ht="25.5">
      <c r="A28" s="21" t="s">
        <v>37</v>
      </c>
      <c r="B28" s="17">
        <v>4.291845493562231</v>
      </c>
      <c r="C28" s="4">
        <f t="shared" si="0"/>
        <v>4.713500751177664</v>
      </c>
      <c r="D28" s="4">
        <v>5.4375</v>
      </c>
      <c r="E28" s="4">
        <v>3.6666666666666665</v>
      </c>
      <c r="F28" s="4">
        <v>7.666666666666667</v>
      </c>
      <c r="G28" s="4">
        <v>4.944444444444445</v>
      </c>
      <c r="H28" s="4">
        <v>3.5238095238095237</v>
      </c>
      <c r="I28" s="4">
        <v>4.176470588235294</v>
      </c>
      <c r="J28" s="11">
        <v>3.5789473684210527</v>
      </c>
      <c r="K28" s="5"/>
      <c r="L28" s="3"/>
    </row>
    <row r="29" spans="1:12" ht="13.5" thickBot="1">
      <c r="A29" s="22" t="s">
        <v>38</v>
      </c>
      <c r="B29" s="19">
        <v>6.104366347177849</v>
      </c>
      <c r="C29" s="13">
        <f t="shared" si="0"/>
        <v>6.575182002625611</v>
      </c>
      <c r="D29" s="14">
        <v>6.85</v>
      </c>
      <c r="E29" s="13">
        <v>7.777777777777778</v>
      </c>
      <c r="F29" s="13">
        <v>8.222222222222221</v>
      </c>
      <c r="G29" s="14">
        <v>5.055555555555555</v>
      </c>
      <c r="H29" s="13">
        <v>7.0476190476190474</v>
      </c>
      <c r="I29" s="13">
        <v>6.388888888888889</v>
      </c>
      <c r="J29" s="15">
        <v>4.684210526315789</v>
      </c>
      <c r="K29" s="5"/>
      <c r="L29" s="3"/>
    </row>
    <row r="30" spans="1:12" ht="12.75">
      <c r="A30" s="6" t="s">
        <v>12</v>
      </c>
      <c r="K30" s="3"/>
      <c r="L30" s="3"/>
    </row>
    <row r="31" spans="1:12" ht="12.75">
      <c r="A31" s="7" t="s">
        <v>13</v>
      </c>
      <c r="K31" s="3"/>
      <c r="L31" s="3"/>
    </row>
    <row r="32" spans="11:12" ht="12.75">
      <c r="K32" s="3"/>
      <c r="L32" s="3"/>
    </row>
    <row r="33" spans="1:12" ht="12.75">
      <c r="A33" t="s">
        <v>40</v>
      </c>
      <c r="K33" s="3"/>
      <c r="L33" s="3"/>
    </row>
    <row r="34" spans="11:12" ht="12.75">
      <c r="K34" s="3"/>
      <c r="L34" s="3"/>
    </row>
  </sheetData>
  <mergeCells count="2">
    <mergeCell ref="B2:J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Gleb</dc:creator>
  <cp:keywords/>
  <dc:description/>
  <cp:lastModifiedBy>Admin</cp:lastModifiedBy>
  <dcterms:created xsi:type="dcterms:W3CDTF">2009-01-13T05:59:15Z</dcterms:created>
  <dcterms:modified xsi:type="dcterms:W3CDTF">2009-01-16T09:57:19Z</dcterms:modified>
  <cp:category/>
  <cp:version/>
  <cp:contentType/>
  <cp:contentStatus/>
</cp:coreProperties>
</file>