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Таблица" sheetId="1" r:id="rId1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<sst xmlns="http://schemas.openxmlformats.org/spreadsheetml/2006/main" count="184" uniqueCount="122">
  <si>
    <t>Банк</t>
  </si>
  <si>
    <t>Город</t>
  </si>
  <si>
    <t>—</t>
  </si>
  <si>
    <t>СБЕРБАНК Уральский банк</t>
  </si>
  <si>
    <t>ХАНТЫ-МАНСИЙСКИЙ БАНК</t>
  </si>
  <si>
    <t>Ханты-Мансийск</t>
  </si>
  <si>
    <t>УБРИР</t>
  </si>
  <si>
    <t>Екатеринбург</t>
  </si>
  <si>
    <t>СКБ-БАНК</t>
  </si>
  <si>
    <t>СУРГУТНЕФТЕГАЗБАНК</t>
  </si>
  <si>
    <t>Сургут</t>
  </si>
  <si>
    <t>ЗАПСИБКОМБАНК</t>
  </si>
  <si>
    <t>Тюмень</t>
  </si>
  <si>
    <t>МЕТКОМБАНК</t>
  </si>
  <si>
    <t>Каменск-Уральский</t>
  </si>
  <si>
    <t>ЧЕЛИНДБАНК</t>
  </si>
  <si>
    <t>Челябинск</t>
  </si>
  <si>
    <t>ЧЕЛЯБИНВЕСТБАНК</t>
  </si>
  <si>
    <t>СВЕРДЛОВСКИЙ ГУБЕРНСКИЙ</t>
  </si>
  <si>
    <t>КРЕДИТ УРАЛ БАНК</t>
  </si>
  <si>
    <t>Магнитогорск</t>
  </si>
  <si>
    <t>УРАЛТРАНСБАНК</t>
  </si>
  <si>
    <t>УРАЛ ФД</t>
  </si>
  <si>
    <t>Пермь</t>
  </si>
  <si>
    <t>СЕВЕРНАЯ КАЗНА</t>
  </si>
  <si>
    <t>КОЛЬЦО УРАЛА</t>
  </si>
  <si>
    <t>БАНК24.РУ</t>
  </si>
  <si>
    <t>ИНВЕСТКАПИТАЛБАНК</t>
  </si>
  <si>
    <t>Уфа</t>
  </si>
  <si>
    <t>ФОРШТАДТ</t>
  </si>
  <si>
    <t>Оренбург</t>
  </si>
  <si>
    <t>БЫСТРОБАНК</t>
  </si>
  <si>
    <t>Ижевск</t>
  </si>
  <si>
    <t>ВУЗ-БАНК</t>
  </si>
  <si>
    <t>УГЛЕМЕТБАНК</t>
  </si>
  <si>
    <t>СНЕЖИНСКИЙ</t>
  </si>
  <si>
    <t>Снежинск</t>
  </si>
  <si>
    <t>БАНК ОРЕНБУРГ</t>
  </si>
  <si>
    <t>ЭКОПРОМБАНК</t>
  </si>
  <si>
    <t>МОНЕТНЫЙ ДОМ</t>
  </si>
  <si>
    <t>СОЦИНВЕСТБАНК</t>
  </si>
  <si>
    <t>ЕКАТЕРИНБУРГ</t>
  </si>
  <si>
    <t>РУСЬ</t>
  </si>
  <si>
    <t>ЮГРА</t>
  </si>
  <si>
    <t>Мегион</t>
  </si>
  <si>
    <t>СИБИРЬГАЗБАНК</t>
  </si>
  <si>
    <t>БАШКОМСНАББАНК</t>
  </si>
  <si>
    <t>АФ БАНК</t>
  </si>
  <si>
    <t>БАШИНВЕСТ</t>
  </si>
  <si>
    <t>УРАЛФИНПРОМБАНК</t>
  </si>
  <si>
    <t>ИЖКОМБАНК</t>
  </si>
  <si>
    <t>РЕГИОНАЛЬНЫЙ БАНК РАЗВИТИЯ</t>
  </si>
  <si>
    <t>КАМАБАНК</t>
  </si>
  <si>
    <t>СИБНЕФТЕБАНК</t>
  </si>
  <si>
    <t>НИКО-БАНК</t>
  </si>
  <si>
    <t>СИББИЗНЕСБАНК</t>
  </si>
  <si>
    <t>УРАЛЬСКИЙ КАПИТАЛ</t>
  </si>
  <si>
    <t>ЕРМАК</t>
  </si>
  <si>
    <t>Нижневартовск</t>
  </si>
  <si>
    <t>УРАЛПРОМБАНК</t>
  </si>
  <si>
    <t>СТРОЙЛЕСБАНК</t>
  </si>
  <si>
    <t>ТЮМЕНЬАГРОПРОМБАНК</t>
  </si>
  <si>
    <t>УРАЛЛИГА</t>
  </si>
  <si>
    <t>ПРОМТРАНСБАНК</t>
  </si>
  <si>
    <t>АГРОСОЮЗ</t>
  </si>
  <si>
    <t>НОЯБРЬСКНЕФТЕКОМБАНК</t>
  </si>
  <si>
    <t>Ноябрьск</t>
  </si>
  <si>
    <t>АККОБАНК</t>
  </si>
  <si>
    <t>УРАЛПРИВАТБАНК</t>
  </si>
  <si>
    <t>ТАГИЛБАНК</t>
  </si>
  <si>
    <t>Нижний Тагил</t>
  </si>
  <si>
    <t>НБК-БАНК</t>
  </si>
  <si>
    <t>УРАЛЬСКИЙ ТРАСТОВЫЙ БАНК</t>
  </si>
  <si>
    <t>ПЕРМЬ</t>
  </si>
  <si>
    <t>УРАЛФИНАНС</t>
  </si>
  <si>
    <t>НЕЙВАБАНК</t>
  </si>
  <si>
    <t>Новоуральск</t>
  </si>
  <si>
    <t>РЕЗЕРВ</t>
  </si>
  <si>
    <t>СПУТНИК</t>
  </si>
  <si>
    <t>Бугуруслан</t>
  </si>
  <si>
    <t>СБЕРИНВЕСТБАНК</t>
  </si>
  <si>
    <t>УИК-БАНК</t>
  </si>
  <si>
    <t>ПУРПЕ</t>
  </si>
  <si>
    <t>ПРИОБЬЕ</t>
  </si>
  <si>
    <t>БАШПРОМБАНК</t>
  </si>
  <si>
    <t>МОБИЛБАНК</t>
  </si>
  <si>
    <t>ПЕРМИНВЕСТБАНК</t>
  </si>
  <si>
    <t>ПРИПОЛЯРНЫЙ</t>
  </si>
  <si>
    <t>Уренгой</t>
  </si>
  <si>
    <t>СУРГУТСКИЙ ЦЕНТРАЛЬНЫЙ</t>
  </si>
  <si>
    <t>ПОЧТОБАНК</t>
  </si>
  <si>
    <t>ПЕРВОУРАЛЬСКБАНК</t>
  </si>
  <si>
    <t>Первоуральск</t>
  </si>
  <si>
    <t>БУЗУЛУКБАНК</t>
  </si>
  <si>
    <t>Бузулук</t>
  </si>
  <si>
    <t>НСТ-БАНК</t>
  </si>
  <si>
    <t>Новотроицк</t>
  </si>
  <si>
    <t>ОРСКИНДУСТРИЯБАНК</t>
  </si>
  <si>
    <t>Орск</t>
  </si>
  <si>
    <t>КЕТОВСКИЙ</t>
  </si>
  <si>
    <t>Кетово</t>
  </si>
  <si>
    <t>КУРГАН</t>
  </si>
  <si>
    <t>Курган</t>
  </si>
  <si>
    <t>УДМУРТИНВЕСТСТРОЙБАНК</t>
  </si>
  <si>
    <t>ЧЕЛЯБКОМЗЕМБАНК</t>
  </si>
  <si>
    <t>ПЛАТО-БАНК</t>
  </si>
  <si>
    <t>ДРУЖБА</t>
  </si>
  <si>
    <t>НАДЕЖНОСТЬ</t>
  </si>
  <si>
    <t>ПЛАТЕЖНЫЕ СИСТЕМЫ</t>
  </si>
  <si>
    <t>Стерлитамак</t>
  </si>
  <si>
    <t>Место</t>
  </si>
  <si>
    <t>Место по активам</t>
  </si>
  <si>
    <t>Изменение  за I квартал 2010 г., %</t>
  </si>
  <si>
    <t>Крупнейшие банки по величине вкладов физлиц</t>
  </si>
  <si>
    <t xml:space="preserve">Вклады физлиц </t>
  </si>
  <si>
    <t>Срочные вклады физлиц</t>
  </si>
  <si>
    <t>Вклады физлиц до востребования</t>
  </si>
  <si>
    <t>Доля в обязательствах, %</t>
  </si>
  <si>
    <t>На 01.04.10, млн руб.</t>
  </si>
  <si>
    <t>УДМУРТСКИЙ
 ПЕНСИОННЫЙ БАНК</t>
  </si>
  <si>
    <t>УРАЛЬСКИЙ 
МЕЖРЕГИОНАЛЬНЫЙ БАНК</t>
  </si>
  <si>
    <t>СИБИРСКИЙ БАНК 
РЕКОНСТРУКЦИИ И РАЗВИТИЯ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</si>
</sst>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#,##0.0"/>
    <numFmt numFmtId="167" formatCode="0.0%"/>
    <numFmt numFmtId="168" formatCode="#,##0.000"/>
    <numFmt numFmtId="169" formatCode="0.0"/>
    <numFmt numFmtId="170" formatCode="\+##;\-##;0"/>
    <numFmt numFmtId="171" formatCode="0.0000"/>
    <numFmt numFmtId="172" formatCode="000\ 00"/>
    <numFmt numFmtId="173" formatCode="#,##0&quot; р&quot;"/>
    <numFmt numFmtId="174" formatCode="dd\.mm\.yy"/>
    <numFmt numFmtId="175" formatCode="#,##0,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00"/>
    <numFmt numFmtId="181" formatCode="_(* #,##0.00_);_(* \(#,##0.00\);_(* &quot;-&quot;??_);_(@_)"/>
    <numFmt numFmtId="182" formatCode="_(* #,##0_);_(* \(#,##0\);_(* &quot;-&quot;_);_(@_)"/>
    <numFmt numFmtId="183" formatCode="[$-FC19]d\ mmmm\ yyyy\ &quot;г.&quot;"/>
    <numFmt numFmtId="184" formatCode="#,##0.0,,"/>
    <numFmt numFmtId="185" formatCode="0.000000"/>
    <numFmt numFmtId="186" formatCode="0.00000"/>
    <numFmt numFmtId="187" formatCode="0.000"/>
    <numFmt numFmtId="188" formatCode="mmm/yyyy"/>
    <numFmt numFmtId="189" formatCode="#,##0,,"/>
    <numFmt numFmtId="190" formatCode="0.000%"/>
    <numFmt numFmtId="191" formatCode="#,##0.0000"/>
    <numFmt numFmtId="192" formatCode="0.000000000000000%"/>
    <numFmt numFmtId="193" formatCode="_-* #,##0&quot;р&quot;_-;\-* #,##0&quot;р&quot;_-;_-* &quot;-&quot;&quot;р&quot;_-;_-@_-"/>
    <numFmt numFmtId="194" formatCode="_-* #,##0_р_-;\-* #,##0_р_-;_-* &quot;-&quot;_р_-;_-@_-"/>
    <numFmt numFmtId="195" formatCode="_-* #,##0.00&quot;р&quot;_-;\-* #,##0.00&quot;р&quot;_-;_-* &quot;-&quot;??&quot;р&quot;_-;_-@_-"/>
    <numFmt numFmtId="196" formatCode="_-* #,##0.00_р_-;\-* #,##0.00_р_-;_-* &quot;-&quot;??_р_-;_-@_-"/>
    <numFmt numFmtId="197" formatCode="#,##0_0_0"/>
    <numFmt numFmtId="198" formatCode="_-* #,##0.0_р_-;\-* #,##0.0_р_-;_-* &quot;-&quot;??_р_-;_-@_-"/>
    <numFmt numFmtId="199" formatCode="_-* #,##0_р_-;\-* #,##0_р_-;_-* &quot;-&quot;??_р_-;_-@_-"/>
    <numFmt numFmtId="200" formatCode="000"/>
    <numFmt numFmtId="201" formatCode="00"/>
    <numFmt numFmtId="202" formatCode="0*100"/>
    <numFmt numFmtId="203" formatCode="*100"/>
    <numFmt numFmtId="204" formatCode="\100"/>
    <numFmt numFmtId="205" formatCode="\=\100"/>
    <numFmt numFmtId="206" formatCode="\=*100"/>
    <numFmt numFmtId="207" formatCode="#"/>
    <numFmt numFmtId="208" formatCode="\ 0"/>
    <numFmt numFmtId="209" formatCode="\ 0.0"/>
    <numFmt numFmtId="210" formatCode="0.0,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70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72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2" xfId="0" applyBorder="1" applyAlignment="1">
      <alignment/>
    </xf>
    <xf numFmtId="0" fontId="0" fillId="0" borderId="2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6" fillId="0" borderId="4" xfId="0" applyFont="1" applyBorder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175" fontId="0" fillId="0" borderId="2" xfId="0" applyNumberFormat="1" applyBorder="1" applyAlignment="1">
      <alignment horizontal="right"/>
    </xf>
    <xf numFmtId="175" fontId="0" fillId="0" borderId="2" xfId="0" applyNumberFormat="1" applyFont="1" applyBorder="1" applyAlignment="1">
      <alignment horizontal="right" vertical="top" wrapText="1"/>
    </xf>
    <xf numFmtId="3" fontId="0" fillId="0" borderId="2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 horizontal="right"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8"/>
  <sheetViews>
    <sheetView tabSelected="1" zoomScale="90" zoomScaleNormal="90" workbookViewId="0" topLeftCell="A1">
      <selection activeCell="D16" sqref="D16"/>
    </sheetView>
  </sheetViews>
  <sheetFormatPr defaultColWidth="9.00390625" defaultRowHeight="12.75"/>
  <cols>
    <col min="1" max="1" width="9.125" style="8" customWidth="1"/>
    <col min="2" max="2" width="8.375" style="8" customWidth="1"/>
    <col min="3" max="3" width="33.125" style="0" customWidth="1"/>
    <col min="4" max="4" width="19.375" style="0" customWidth="1"/>
    <col min="5" max="5" width="13.375" style="0" customWidth="1"/>
    <col min="6" max="6" width="10.125" style="0" customWidth="1"/>
    <col min="7" max="7" width="12.875" style="0" customWidth="1"/>
    <col min="8" max="8" width="17.75390625" style="0" customWidth="1"/>
    <col min="9" max="9" width="10.375" style="0" customWidth="1"/>
    <col min="10" max="10" width="11.625" style="0" customWidth="1"/>
    <col min="11" max="11" width="18.00390625" style="0" customWidth="1"/>
  </cols>
  <sheetData>
    <row r="2" spans="1:11" ht="12.75">
      <c r="A2" s="11" t="s">
        <v>113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6" customFormat="1" ht="24" customHeight="1">
      <c r="A3" s="12" t="s">
        <v>110</v>
      </c>
      <c r="B3" s="12" t="s">
        <v>111</v>
      </c>
      <c r="C3" s="12" t="s">
        <v>0</v>
      </c>
      <c r="D3" s="12" t="s">
        <v>1</v>
      </c>
      <c r="E3" s="13" t="s">
        <v>114</v>
      </c>
      <c r="F3" s="14" t="s">
        <v>115</v>
      </c>
      <c r="G3" s="14"/>
      <c r="H3" s="14"/>
      <c r="I3" s="14" t="s">
        <v>116</v>
      </c>
      <c r="J3" s="14"/>
      <c r="K3" s="14"/>
    </row>
    <row r="4" spans="1:12" s="6" customFormat="1" ht="38.25">
      <c r="A4" s="12"/>
      <c r="B4" s="12"/>
      <c r="C4" s="12"/>
      <c r="D4" s="12"/>
      <c r="E4" s="15" t="s">
        <v>118</v>
      </c>
      <c r="F4" s="15" t="s">
        <v>118</v>
      </c>
      <c r="G4" s="15" t="s">
        <v>112</v>
      </c>
      <c r="H4" s="15" t="s">
        <v>117</v>
      </c>
      <c r="I4" s="15" t="s">
        <v>118</v>
      </c>
      <c r="J4" s="15" t="s">
        <v>112</v>
      </c>
      <c r="K4" s="15" t="s">
        <v>117</v>
      </c>
      <c r="L4" s="7"/>
    </row>
    <row r="5" spans="1:12" ht="12.75">
      <c r="A5" s="9" t="s">
        <v>2</v>
      </c>
      <c r="B5" s="9" t="s">
        <v>2</v>
      </c>
      <c r="C5" s="4" t="s">
        <v>3</v>
      </c>
      <c r="D5" s="5"/>
      <c r="E5" s="16">
        <f aca="true" t="shared" si="0" ref="E5:E36">F5+I5</f>
        <v>192895834</v>
      </c>
      <c r="F5" s="17">
        <v>169312557</v>
      </c>
      <c r="G5" s="18">
        <v>7.1535275353414765</v>
      </c>
      <c r="H5" s="18">
        <v>57.89455651430562</v>
      </c>
      <c r="I5" s="17">
        <v>23583277</v>
      </c>
      <c r="J5" s="18">
        <v>-13.616575430290295</v>
      </c>
      <c r="K5" s="18">
        <v>8.06404077323706</v>
      </c>
      <c r="L5" s="3"/>
    </row>
    <row r="6" spans="1:11" ht="12.75">
      <c r="A6" s="9">
        <v>1</v>
      </c>
      <c r="B6" s="9">
        <v>1</v>
      </c>
      <c r="C6" s="4" t="s">
        <v>4</v>
      </c>
      <c r="D6" s="4" t="s">
        <v>5</v>
      </c>
      <c r="E6" s="16">
        <f t="shared" si="0"/>
        <v>38629806</v>
      </c>
      <c r="F6" s="16">
        <v>28728671</v>
      </c>
      <c r="G6" s="19">
        <v>9.854605120769179</v>
      </c>
      <c r="H6" s="19">
        <v>23.09792380821903</v>
      </c>
      <c r="I6" s="16">
        <v>9901135</v>
      </c>
      <c r="J6" s="19">
        <v>-9.222762707631418</v>
      </c>
      <c r="K6" s="19">
        <v>7.960537466034914</v>
      </c>
    </row>
    <row r="7" spans="1:11" ht="12.75">
      <c r="A7" s="9">
        <v>2</v>
      </c>
      <c r="B7" s="9">
        <v>2</v>
      </c>
      <c r="C7" s="4" t="s">
        <v>6</v>
      </c>
      <c r="D7" s="4" t="s">
        <v>7</v>
      </c>
      <c r="E7" s="16">
        <f t="shared" si="0"/>
        <v>36037643</v>
      </c>
      <c r="F7" s="16">
        <v>33889940</v>
      </c>
      <c r="G7" s="19">
        <v>11.99328237393133</v>
      </c>
      <c r="H7" s="19">
        <v>54.382814063192754</v>
      </c>
      <c r="I7" s="16">
        <v>2147703</v>
      </c>
      <c r="J7" s="19">
        <v>-10.515432389393363</v>
      </c>
      <c r="K7" s="19">
        <v>3.4463953878927276</v>
      </c>
    </row>
    <row r="8" spans="1:11" ht="12.75">
      <c r="A8" s="9">
        <v>3</v>
      </c>
      <c r="B8" s="9">
        <v>3</v>
      </c>
      <c r="C8" s="4" t="s">
        <v>8</v>
      </c>
      <c r="D8" s="4" t="s">
        <v>7</v>
      </c>
      <c r="E8" s="16">
        <f t="shared" si="0"/>
        <v>28367240</v>
      </c>
      <c r="F8" s="16">
        <v>26198641</v>
      </c>
      <c r="G8" s="19">
        <v>12.988601317023777</v>
      </c>
      <c r="H8" s="19">
        <v>55.320699963938324</v>
      </c>
      <c r="I8" s="16">
        <v>2168599</v>
      </c>
      <c r="J8" s="19">
        <v>-4.352395822306905</v>
      </c>
      <c r="K8" s="19">
        <v>4.579184646298893</v>
      </c>
    </row>
    <row r="9" spans="1:11" ht="12.75">
      <c r="A9" s="9">
        <v>4</v>
      </c>
      <c r="B9" s="9">
        <v>5</v>
      </c>
      <c r="C9" s="4" t="s">
        <v>11</v>
      </c>
      <c r="D9" s="4" t="s">
        <v>12</v>
      </c>
      <c r="E9" s="16">
        <f t="shared" si="0"/>
        <v>21287691</v>
      </c>
      <c r="F9" s="16">
        <v>16069285</v>
      </c>
      <c r="G9" s="19">
        <v>11.462032136897836</v>
      </c>
      <c r="H9" s="19">
        <v>38.117531184409934</v>
      </c>
      <c r="I9" s="16">
        <v>5218406</v>
      </c>
      <c r="J9" s="19">
        <v>-14.302263177013641</v>
      </c>
      <c r="K9" s="19">
        <v>12.378444556675166</v>
      </c>
    </row>
    <row r="10" spans="1:11" ht="12.75">
      <c r="A10" s="9">
        <v>5</v>
      </c>
      <c r="B10" s="9">
        <v>4</v>
      </c>
      <c r="C10" s="4" t="s">
        <v>9</v>
      </c>
      <c r="D10" s="4" t="s">
        <v>10</v>
      </c>
      <c r="E10" s="16">
        <f t="shared" si="0"/>
        <v>15397524</v>
      </c>
      <c r="F10" s="16">
        <v>10096458</v>
      </c>
      <c r="G10" s="19">
        <v>-38.225883306547</v>
      </c>
      <c r="H10" s="19">
        <v>23.012190027029437</v>
      </c>
      <c r="I10" s="16">
        <v>5301066</v>
      </c>
      <c r="J10" s="19">
        <v>7.011259761804502</v>
      </c>
      <c r="K10" s="19">
        <v>12.082369692205406</v>
      </c>
    </row>
    <row r="11" spans="1:11" ht="12.75">
      <c r="A11" s="9">
        <v>6</v>
      </c>
      <c r="B11" s="9">
        <v>7</v>
      </c>
      <c r="C11" s="4" t="s">
        <v>15</v>
      </c>
      <c r="D11" s="4" t="s">
        <v>16</v>
      </c>
      <c r="E11" s="16">
        <f t="shared" si="0"/>
        <v>12992191</v>
      </c>
      <c r="F11" s="16">
        <v>11104706</v>
      </c>
      <c r="G11" s="19">
        <v>5.135520954854625</v>
      </c>
      <c r="H11" s="19">
        <v>59.539572398578585</v>
      </c>
      <c r="I11" s="16">
        <v>1887485</v>
      </c>
      <c r="J11" s="19">
        <v>-8.198621339041358</v>
      </c>
      <c r="K11" s="19">
        <v>10.120038280052718</v>
      </c>
    </row>
    <row r="12" spans="1:11" ht="12.75">
      <c r="A12" s="9">
        <v>7</v>
      </c>
      <c r="B12" s="9">
        <v>9</v>
      </c>
      <c r="C12" s="4" t="s">
        <v>18</v>
      </c>
      <c r="D12" s="4" t="s">
        <v>7</v>
      </c>
      <c r="E12" s="16">
        <f t="shared" si="0"/>
        <v>10851445</v>
      </c>
      <c r="F12" s="16">
        <v>10733461</v>
      </c>
      <c r="G12" s="19">
        <v>11.773970311034448</v>
      </c>
      <c r="H12" s="19">
        <v>59.599185070426245</v>
      </c>
      <c r="I12" s="16">
        <v>117984</v>
      </c>
      <c r="J12" s="19">
        <v>20.064721625774677</v>
      </c>
      <c r="K12" s="19">
        <v>0.6551242186792471</v>
      </c>
    </row>
    <row r="13" spans="1:11" ht="12.75">
      <c r="A13" s="9">
        <v>8</v>
      </c>
      <c r="B13" s="9">
        <v>10</v>
      </c>
      <c r="C13" s="4" t="s">
        <v>19</v>
      </c>
      <c r="D13" s="4" t="s">
        <v>20</v>
      </c>
      <c r="E13" s="16">
        <f t="shared" si="0"/>
        <v>9376687</v>
      </c>
      <c r="F13" s="16">
        <v>5549346</v>
      </c>
      <c r="G13" s="19">
        <v>1.3034082482740794</v>
      </c>
      <c r="H13" s="19">
        <v>37.92216443402939</v>
      </c>
      <c r="I13" s="16">
        <v>3827341</v>
      </c>
      <c r="J13" s="19">
        <v>5.782442563482467</v>
      </c>
      <c r="K13" s="19">
        <v>26.154623400145255</v>
      </c>
    </row>
    <row r="14" spans="1:11" ht="12.75">
      <c r="A14" s="9">
        <v>9</v>
      </c>
      <c r="B14" s="9">
        <v>8</v>
      </c>
      <c r="C14" s="4" t="s">
        <v>17</v>
      </c>
      <c r="D14" s="4" t="s">
        <v>16</v>
      </c>
      <c r="E14" s="16">
        <f t="shared" si="0"/>
        <v>8971585</v>
      </c>
      <c r="F14" s="16">
        <v>7216894</v>
      </c>
      <c r="G14" s="19">
        <v>8.60146139354711</v>
      </c>
      <c r="H14" s="19">
        <v>41.38678088981911</v>
      </c>
      <c r="I14" s="16">
        <v>1754691</v>
      </c>
      <c r="J14" s="19">
        <v>-5.9864746702785645</v>
      </c>
      <c r="K14" s="19">
        <v>10.062640790669446</v>
      </c>
    </row>
    <row r="15" spans="1:11" ht="12.75">
      <c r="A15" s="9">
        <v>10</v>
      </c>
      <c r="B15" s="9">
        <v>12</v>
      </c>
      <c r="C15" s="4" t="s">
        <v>22</v>
      </c>
      <c r="D15" s="4" t="s">
        <v>23</v>
      </c>
      <c r="E15" s="16">
        <f t="shared" si="0"/>
        <v>8515976</v>
      </c>
      <c r="F15" s="16">
        <v>7630722</v>
      </c>
      <c r="G15" s="19">
        <v>5.4360327746535315</v>
      </c>
      <c r="H15" s="19">
        <v>60.27547948240664</v>
      </c>
      <c r="I15" s="16">
        <v>885254</v>
      </c>
      <c r="J15" s="19">
        <v>0.8896253681129822</v>
      </c>
      <c r="K15" s="19">
        <v>6.9926684937176855</v>
      </c>
    </row>
    <row r="16" spans="1:11" ht="12.75">
      <c r="A16" s="9">
        <v>11</v>
      </c>
      <c r="B16" s="9">
        <v>11</v>
      </c>
      <c r="C16" s="4" t="s">
        <v>21</v>
      </c>
      <c r="D16" s="4" t="s">
        <v>7</v>
      </c>
      <c r="E16" s="16">
        <f t="shared" si="0"/>
        <v>8069793</v>
      </c>
      <c r="F16" s="16">
        <v>7562119</v>
      </c>
      <c r="G16" s="19">
        <v>5.084599970540089</v>
      </c>
      <c r="H16" s="19">
        <v>58.40799699638397</v>
      </c>
      <c r="I16" s="16">
        <v>507674</v>
      </c>
      <c r="J16" s="19">
        <v>-9.244259320503767</v>
      </c>
      <c r="K16" s="19">
        <v>3.9211524530547894</v>
      </c>
    </row>
    <row r="17" spans="1:11" ht="12.75">
      <c r="A17" s="9">
        <v>12</v>
      </c>
      <c r="B17" s="9">
        <v>16</v>
      </c>
      <c r="C17" s="4" t="s">
        <v>27</v>
      </c>
      <c r="D17" s="4" t="s">
        <v>28</v>
      </c>
      <c r="E17" s="16">
        <f t="shared" si="0"/>
        <v>6644784</v>
      </c>
      <c r="F17" s="16">
        <v>6225535</v>
      </c>
      <c r="G17" s="19">
        <v>13.881376717586017</v>
      </c>
      <c r="H17" s="19">
        <v>68.93122163198055</v>
      </c>
      <c r="I17" s="16">
        <v>419249</v>
      </c>
      <c r="J17" s="19">
        <v>3.271185730930194</v>
      </c>
      <c r="K17" s="19">
        <v>4.642066222097572</v>
      </c>
    </row>
    <row r="18" spans="1:11" ht="12.75">
      <c r="A18" s="9">
        <v>13</v>
      </c>
      <c r="B18" s="9">
        <v>6</v>
      </c>
      <c r="C18" s="4" t="s">
        <v>13</v>
      </c>
      <c r="D18" s="4" t="s">
        <v>14</v>
      </c>
      <c r="E18" s="16">
        <f t="shared" si="0"/>
        <v>6471210</v>
      </c>
      <c r="F18" s="16">
        <v>6061279</v>
      </c>
      <c r="G18" s="19">
        <v>8.72799305722729</v>
      </c>
      <c r="H18" s="19">
        <v>19.49888718947658</v>
      </c>
      <c r="I18" s="16">
        <v>409931</v>
      </c>
      <c r="J18" s="19">
        <v>18.743826454204964</v>
      </c>
      <c r="K18" s="19">
        <v>1.318731298207742</v>
      </c>
    </row>
    <row r="19" spans="1:11" ht="12.75">
      <c r="A19" s="9">
        <v>14</v>
      </c>
      <c r="B19" s="9">
        <v>18</v>
      </c>
      <c r="C19" s="4" t="s">
        <v>31</v>
      </c>
      <c r="D19" s="4" t="s">
        <v>32</v>
      </c>
      <c r="E19" s="16">
        <f t="shared" si="0"/>
        <v>5900085</v>
      </c>
      <c r="F19" s="16">
        <v>5578612</v>
      </c>
      <c r="G19" s="19">
        <v>4.398536335145042</v>
      </c>
      <c r="H19" s="19">
        <v>68.0977340639426</v>
      </c>
      <c r="I19" s="16">
        <v>321473</v>
      </c>
      <c r="J19" s="19">
        <v>-0.09851145156779266</v>
      </c>
      <c r="K19" s="19">
        <v>3.924198862143095</v>
      </c>
    </row>
    <row r="20" spans="1:11" ht="12.75">
      <c r="A20" s="9">
        <v>15</v>
      </c>
      <c r="B20" s="9">
        <v>14</v>
      </c>
      <c r="C20" s="4" t="s">
        <v>25</v>
      </c>
      <c r="D20" s="4" t="s">
        <v>7</v>
      </c>
      <c r="E20" s="16">
        <f t="shared" si="0"/>
        <v>5774969</v>
      </c>
      <c r="F20" s="16">
        <v>5116883</v>
      </c>
      <c r="G20" s="19">
        <v>16.22971441862916</v>
      </c>
      <c r="H20" s="19">
        <v>48.84375958737009</v>
      </c>
      <c r="I20" s="16">
        <v>658086</v>
      </c>
      <c r="J20" s="19">
        <v>-2.522962618442082</v>
      </c>
      <c r="K20" s="19">
        <v>6.281831023264366</v>
      </c>
    </row>
    <row r="21" spans="1:11" ht="12.75">
      <c r="A21" s="9">
        <v>16</v>
      </c>
      <c r="B21" s="9">
        <v>19</v>
      </c>
      <c r="C21" s="4" t="s">
        <v>33</v>
      </c>
      <c r="D21" s="4" t="s">
        <v>7</v>
      </c>
      <c r="E21" s="16">
        <f t="shared" si="0"/>
        <v>4362499</v>
      </c>
      <c r="F21" s="16">
        <v>4029008</v>
      </c>
      <c r="G21" s="19">
        <v>7.026577018472341</v>
      </c>
      <c r="H21" s="19">
        <v>53.86086305545158</v>
      </c>
      <c r="I21" s="16">
        <v>333491</v>
      </c>
      <c r="J21" s="19">
        <v>-6.242426798240065</v>
      </c>
      <c r="K21" s="19">
        <v>4.458197422597722</v>
      </c>
    </row>
    <row r="22" spans="1:11" ht="12.75">
      <c r="A22" s="9">
        <v>17</v>
      </c>
      <c r="B22" s="9">
        <v>24</v>
      </c>
      <c r="C22" s="4" t="s">
        <v>39</v>
      </c>
      <c r="D22" s="4" t="s">
        <v>16</v>
      </c>
      <c r="E22" s="16">
        <f t="shared" si="0"/>
        <v>4353624</v>
      </c>
      <c r="F22" s="16">
        <v>4120166</v>
      </c>
      <c r="G22" s="19">
        <v>15.615130492514643</v>
      </c>
      <c r="H22" s="19">
        <v>73.87366033183716</v>
      </c>
      <c r="I22" s="16">
        <v>233458</v>
      </c>
      <c r="J22" s="19">
        <v>-0.7718659945425334</v>
      </c>
      <c r="K22" s="19">
        <v>4.1858500346224</v>
      </c>
    </row>
    <row r="23" spans="1:11" ht="12.75">
      <c r="A23" s="9">
        <v>18</v>
      </c>
      <c r="B23" s="9">
        <v>15</v>
      </c>
      <c r="C23" s="4" t="s">
        <v>26</v>
      </c>
      <c r="D23" s="4" t="s">
        <v>7</v>
      </c>
      <c r="E23" s="16">
        <f t="shared" si="0"/>
        <v>4032860</v>
      </c>
      <c r="F23" s="16">
        <v>2858953</v>
      </c>
      <c r="G23" s="19">
        <v>-9.53524908275968</v>
      </c>
      <c r="H23" s="19">
        <v>31.916488838255315</v>
      </c>
      <c r="I23" s="16">
        <v>1173907</v>
      </c>
      <c r="J23" s="19">
        <v>-5.175532056682706</v>
      </c>
      <c r="K23" s="19">
        <v>13.10514361818812</v>
      </c>
    </row>
    <row r="24" spans="1:11" ht="12.75">
      <c r="A24" s="9">
        <v>19</v>
      </c>
      <c r="B24" s="9">
        <v>21</v>
      </c>
      <c r="C24" s="4" t="s">
        <v>35</v>
      </c>
      <c r="D24" s="4" t="s">
        <v>36</v>
      </c>
      <c r="E24" s="16">
        <f t="shared" si="0"/>
        <v>3863364</v>
      </c>
      <c r="F24" s="16">
        <v>3429820</v>
      </c>
      <c r="G24" s="19">
        <v>4.902571593645446</v>
      </c>
      <c r="H24" s="19">
        <v>49.94247577116758</v>
      </c>
      <c r="I24" s="16">
        <v>433544</v>
      </c>
      <c r="J24" s="19">
        <v>-4.56479579819539</v>
      </c>
      <c r="K24" s="19">
        <v>6.312943745075566</v>
      </c>
    </row>
    <row r="25" spans="1:11" ht="12.75">
      <c r="A25" s="9">
        <v>20</v>
      </c>
      <c r="B25" s="9">
        <v>25</v>
      </c>
      <c r="C25" s="4" t="s">
        <v>40</v>
      </c>
      <c r="D25" s="4" t="s">
        <v>28</v>
      </c>
      <c r="E25" s="16">
        <f t="shared" si="0"/>
        <v>3730839</v>
      </c>
      <c r="F25" s="16">
        <v>3467151</v>
      </c>
      <c r="G25" s="19">
        <v>0.09246674603660332</v>
      </c>
      <c r="H25" s="19">
        <v>64.14930020731514</v>
      </c>
      <c r="I25" s="16">
        <v>263688</v>
      </c>
      <c r="J25" s="19">
        <v>-17.425124948329636</v>
      </c>
      <c r="K25" s="19">
        <v>4.878760882657408</v>
      </c>
    </row>
    <row r="26" spans="1:11" ht="12.75">
      <c r="A26" s="9">
        <v>21</v>
      </c>
      <c r="B26" s="9">
        <v>27</v>
      </c>
      <c r="C26" s="4" t="s">
        <v>42</v>
      </c>
      <c r="D26" s="4" t="s">
        <v>30</v>
      </c>
      <c r="E26" s="16">
        <f t="shared" si="0"/>
        <v>3283166</v>
      </c>
      <c r="F26" s="16">
        <v>2938413</v>
      </c>
      <c r="G26" s="19">
        <v>7.155743094294376</v>
      </c>
      <c r="H26" s="19">
        <v>58.839597127557454</v>
      </c>
      <c r="I26" s="16">
        <v>344753</v>
      </c>
      <c r="J26" s="19">
        <v>6.566082760709836</v>
      </c>
      <c r="K26" s="19">
        <v>6.903429718190333</v>
      </c>
    </row>
    <row r="27" spans="1:11" ht="12.75">
      <c r="A27" s="9">
        <v>22</v>
      </c>
      <c r="B27" s="9">
        <v>33</v>
      </c>
      <c r="C27" s="4" t="s">
        <v>49</v>
      </c>
      <c r="D27" s="4" t="s">
        <v>7</v>
      </c>
      <c r="E27" s="16">
        <f t="shared" si="0"/>
        <v>3060942</v>
      </c>
      <c r="F27" s="16">
        <v>3037764</v>
      </c>
      <c r="G27" s="19">
        <v>2.439690606751091</v>
      </c>
      <c r="H27" s="19">
        <v>73.88764071179904</v>
      </c>
      <c r="I27" s="16">
        <v>23178</v>
      </c>
      <c r="J27" s="19">
        <v>-27.42586968093434</v>
      </c>
      <c r="K27" s="19">
        <v>0.5637593099457621</v>
      </c>
    </row>
    <row r="28" spans="1:11" ht="12.75">
      <c r="A28" s="9">
        <v>23</v>
      </c>
      <c r="B28" s="9">
        <v>30</v>
      </c>
      <c r="C28" s="4" t="s">
        <v>46</v>
      </c>
      <c r="D28" s="4" t="s">
        <v>28</v>
      </c>
      <c r="E28" s="16">
        <f t="shared" si="0"/>
        <v>3040761</v>
      </c>
      <c r="F28" s="16">
        <v>2941843</v>
      </c>
      <c r="G28" s="19">
        <v>1.5628813774070254</v>
      </c>
      <c r="H28" s="19">
        <v>58.50669501867064</v>
      </c>
      <c r="I28" s="16">
        <v>98918</v>
      </c>
      <c r="J28" s="19">
        <v>-11.398731682849055</v>
      </c>
      <c r="K28" s="19">
        <v>1.967258367580072</v>
      </c>
    </row>
    <row r="29" spans="1:11" ht="12.75">
      <c r="A29" s="9">
        <v>24</v>
      </c>
      <c r="B29" s="9">
        <v>29</v>
      </c>
      <c r="C29" s="4" t="s">
        <v>45</v>
      </c>
      <c r="D29" s="4" t="s">
        <v>10</v>
      </c>
      <c r="E29" s="16">
        <f t="shared" si="0"/>
        <v>3005453</v>
      </c>
      <c r="F29" s="16">
        <v>1380592</v>
      </c>
      <c r="G29" s="19">
        <v>2.9937439479821135</v>
      </c>
      <c r="H29" s="19">
        <v>28.987877134865798</v>
      </c>
      <c r="I29" s="16">
        <v>1624861</v>
      </c>
      <c r="J29" s="19">
        <v>29.32055139041434</v>
      </c>
      <c r="K29" s="19">
        <v>34.11672023974873</v>
      </c>
    </row>
    <row r="30" spans="1:11" ht="12.75">
      <c r="A30" s="9">
        <v>25</v>
      </c>
      <c r="B30" s="9">
        <v>22</v>
      </c>
      <c r="C30" s="4" t="s">
        <v>37</v>
      </c>
      <c r="D30" s="4" t="s">
        <v>30</v>
      </c>
      <c r="E30" s="16">
        <f t="shared" si="0"/>
        <v>2919595</v>
      </c>
      <c r="F30" s="16">
        <v>2042747</v>
      </c>
      <c r="G30" s="19">
        <v>17.308103129062935</v>
      </c>
      <c r="H30" s="19">
        <v>29.750305331571298</v>
      </c>
      <c r="I30" s="16">
        <v>876848</v>
      </c>
      <c r="J30" s="19">
        <v>-9.328198854876186</v>
      </c>
      <c r="K30" s="19">
        <v>12.77030181876543</v>
      </c>
    </row>
    <row r="31" spans="1:11" ht="12.75">
      <c r="A31" s="9">
        <v>26</v>
      </c>
      <c r="B31" s="9">
        <v>28</v>
      </c>
      <c r="C31" s="4" t="s">
        <v>43</v>
      </c>
      <c r="D31" s="4" t="s">
        <v>44</v>
      </c>
      <c r="E31" s="16">
        <f t="shared" si="0"/>
        <v>2771010</v>
      </c>
      <c r="F31" s="16">
        <v>2060472</v>
      </c>
      <c r="G31" s="19">
        <v>4.0457454028374755</v>
      </c>
      <c r="H31" s="19">
        <v>46.118206564922474</v>
      </c>
      <c r="I31" s="16">
        <v>710538</v>
      </c>
      <c r="J31" s="19">
        <v>-12.573917537189471</v>
      </c>
      <c r="K31" s="19">
        <v>15.903510582151508</v>
      </c>
    </row>
    <row r="32" spans="1:11" ht="12.75">
      <c r="A32" s="9">
        <v>27</v>
      </c>
      <c r="B32" s="9">
        <v>26</v>
      </c>
      <c r="C32" s="4" t="s">
        <v>41</v>
      </c>
      <c r="D32" s="4" t="s">
        <v>7</v>
      </c>
      <c r="E32" s="16">
        <f t="shared" si="0"/>
        <v>2686275</v>
      </c>
      <c r="F32" s="16">
        <v>1679111</v>
      </c>
      <c r="G32" s="19">
        <v>14.780949672666917</v>
      </c>
      <c r="H32" s="19">
        <v>28.5264246979355</v>
      </c>
      <c r="I32" s="16">
        <v>1007164</v>
      </c>
      <c r="J32" s="19">
        <v>-10.704178399426898</v>
      </c>
      <c r="K32" s="19">
        <v>17.11071394593419</v>
      </c>
    </row>
    <row r="33" spans="1:11" ht="12.75">
      <c r="A33" s="9">
        <v>28</v>
      </c>
      <c r="B33" s="9">
        <v>20</v>
      </c>
      <c r="C33" s="4" t="s">
        <v>34</v>
      </c>
      <c r="D33" s="4" t="s">
        <v>16</v>
      </c>
      <c r="E33" s="16">
        <f t="shared" si="0"/>
        <v>2641826</v>
      </c>
      <c r="F33" s="16">
        <v>1917381</v>
      </c>
      <c r="G33" s="19">
        <v>17.219676276321806</v>
      </c>
      <c r="H33" s="19">
        <v>25.316732976196697</v>
      </c>
      <c r="I33" s="16">
        <v>724445</v>
      </c>
      <c r="J33" s="19">
        <v>9.6934256170629</v>
      </c>
      <c r="K33" s="19">
        <v>9.565433589328787</v>
      </c>
    </row>
    <row r="34" spans="1:11" ht="12.75">
      <c r="A34" s="9">
        <v>29</v>
      </c>
      <c r="B34" s="9">
        <v>34</v>
      </c>
      <c r="C34" s="4" t="s">
        <v>50</v>
      </c>
      <c r="D34" s="4" t="s">
        <v>32</v>
      </c>
      <c r="E34" s="16">
        <f t="shared" si="0"/>
        <v>2625041</v>
      </c>
      <c r="F34" s="16">
        <v>2203335</v>
      </c>
      <c r="G34" s="19">
        <v>25.656273132808128</v>
      </c>
      <c r="H34" s="19">
        <v>54.050947845208675</v>
      </c>
      <c r="I34" s="16">
        <v>421706</v>
      </c>
      <c r="J34" s="19">
        <v>-15.230203910973882</v>
      </c>
      <c r="K34" s="19">
        <v>10.345049214945329</v>
      </c>
    </row>
    <row r="35" spans="1:11" ht="12.75">
      <c r="A35" s="9">
        <v>30</v>
      </c>
      <c r="B35" s="9">
        <v>35</v>
      </c>
      <c r="C35" s="4" t="s">
        <v>51</v>
      </c>
      <c r="D35" s="4" t="s">
        <v>28</v>
      </c>
      <c r="E35" s="16">
        <f t="shared" si="0"/>
        <v>2475703</v>
      </c>
      <c r="F35" s="16">
        <v>2341276</v>
      </c>
      <c r="G35" s="19">
        <v>14.205521315281786</v>
      </c>
      <c r="H35" s="19">
        <v>71.32647956817989</v>
      </c>
      <c r="I35" s="16">
        <v>134427</v>
      </c>
      <c r="J35" s="19">
        <v>-1.2248886798830219</v>
      </c>
      <c r="K35" s="19">
        <v>4.095290204534501</v>
      </c>
    </row>
    <row r="36" spans="1:11" ht="12.75">
      <c r="A36" s="9">
        <v>31</v>
      </c>
      <c r="B36" s="9">
        <v>38</v>
      </c>
      <c r="C36" s="4" t="s">
        <v>54</v>
      </c>
      <c r="D36" s="4" t="s">
        <v>30</v>
      </c>
      <c r="E36" s="16">
        <f t="shared" si="0"/>
        <v>2170017</v>
      </c>
      <c r="F36" s="16">
        <v>2099214</v>
      </c>
      <c r="G36" s="19">
        <v>15.962593032678893</v>
      </c>
      <c r="H36" s="19">
        <v>68.72112836511785</v>
      </c>
      <c r="I36" s="16">
        <v>70803</v>
      </c>
      <c r="J36" s="19">
        <v>41.26414077931406</v>
      </c>
      <c r="K36" s="19">
        <v>2.317849467293682</v>
      </c>
    </row>
    <row r="37" spans="1:11" ht="12.75">
      <c r="A37" s="9">
        <v>32</v>
      </c>
      <c r="B37" s="9">
        <v>40</v>
      </c>
      <c r="C37" s="4" t="s">
        <v>56</v>
      </c>
      <c r="D37" s="4" t="s">
        <v>28</v>
      </c>
      <c r="E37" s="16">
        <f aca="true" t="shared" si="1" ref="E37:E68">F37+I37</f>
        <v>1956045</v>
      </c>
      <c r="F37" s="16">
        <v>1911824</v>
      </c>
      <c r="G37" s="19">
        <v>13.271190387177848</v>
      </c>
      <c r="H37" s="19">
        <v>68.8768615487264</v>
      </c>
      <c r="I37" s="16">
        <v>44221</v>
      </c>
      <c r="J37" s="19">
        <v>-7.982187818632042</v>
      </c>
      <c r="K37" s="19">
        <v>1.5931402129831147</v>
      </c>
    </row>
    <row r="38" spans="1:11" ht="12.75">
      <c r="A38" s="9">
        <v>33</v>
      </c>
      <c r="B38" s="9">
        <v>32</v>
      </c>
      <c r="C38" s="4" t="s">
        <v>48</v>
      </c>
      <c r="D38" s="4" t="s">
        <v>28</v>
      </c>
      <c r="E38" s="16">
        <f t="shared" si="1"/>
        <v>1829751</v>
      </c>
      <c r="F38" s="16">
        <v>1802833</v>
      </c>
      <c r="G38" s="19">
        <v>0.6241170853028855</v>
      </c>
      <c r="H38" s="19">
        <v>37.7547398315057</v>
      </c>
      <c r="I38" s="16">
        <v>26918</v>
      </c>
      <c r="J38" s="19">
        <v>-6.948285398230089</v>
      </c>
      <c r="K38" s="19">
        <v>0.563713936223971</v>
      </c>
    </row>
    <row r="39" spans="1:11" ht="12.75">
      <c r="A39" s="9">
        <v>34</v>
      </c>
      <c r="B39" s="9">
        <v>31</v>
      </c>
      <c r="C39" s="4" t="s">
        <v>47</v>
      </c>
      <c r="D39" s="4" t="s">
        <v>28</v>
      </c>
      <c r="E39" s="16">
        <f t="shared" si="1"/>
        <v>1774617</v>
      </c>
      <c r="F39" s="16">
        <v>1704223</v>
      </c>
      <c r="G39" s="19">
        <v>11.798366802853897</v>
      </c>
      <c r="H39" s="19">
        <v>47.48759674262109</v>
      </c>
      <c r="I39" s="16">
        <v>70394</v>
      </c>
      <c r="J39" s="19">
        <v>-16.923548988599617</v>
      </c>
      <c r="K39" s="19">
        <v>1.9615049703589664</v>
      </c>
    </row>
    <row r="40" spans="1:11" ht="12.75">
      <c r="A40" s="9">
        <v>35</v>
      </c>
      <c r="B40" s="9">
        <v>36</v>
      </c>
      <c r="C40" s="4" t="s">
        <v>52</v>
      </c>
      <c r="D40" s="4" t="s">
        <v>23</v>
      </c>
      <c r="E40" s="16">
        <f t="shared" si="1"/>
        <v>1681574</v>
      </c>
      <c r="F40" s="16">
        <v>1176644</v>
      </c>
      <c r="G40" s="19">
        <v>15.322884160015054</v>
      </c>
      <c r="H40" s="19">
        <v>44.98404246371515</v>
      </c>
      <c r="I40" s="16">
        <v>504930</v>
      </c>
      <c r="J40" s="19">
        <v>-24.16851641040582</v>
      </c>
      <c r="K40" s="19">
        <v>19.303878285363872</v>
      </c>
    </row>
    <row r="41" spans="1:11" ht="12.75">
      <c r="A41" s="9">
        <v>36</v>
      </c>
      <c r="B41" s="9">
        <v>17</v>
      </c>
      <c r="C41" s="4" t="s">
        <v>29</v>
      </c>
      <c r="D41" s="4" t="s">
        <v>30</v>
      </c>
      <c r="E41" s="16">
        <f t="shared" si="1"/>
        <v>1617677</v>
      </c>
      <c r="F41" s="16">
        <v>1347439</v>
      </c>
      <c r="G41" s="19">
        <v>12.765649400536613</v>
      </c>
      <c r="H41" s="19">
        <v>20.33593313031192</v>
      </c>
      <c r="I41" s="16">
        <v>270238</v>
      </c>
      <c r="J41" s="19">
        <v>-19.025688199848382</v>
      </c>
      <c r="K41" s="19">
        <v>4.078508858114714</v>
      </c>
    </row>
    <row r="42" spans="1:11" ht="12.75">
      <c r="A42" s="9">
        <v>37</v>
      </c>
      <c r="B42" s="9">
        <v>48</v>
      </c>
      <c r="C42" s="4" t="s">
        <v>65</v>
      </c>
      <c r="D42" s="4" t="s">
        <v>66</v>
      </c>
      <c r="E42" s="16">
        <f t="shared" si="1"/>
        <v>1543392</v>
      </c>
      <c r="F42" s="16">
        <v>666996</v>
      </c>
      <c r="G42" s="19">
        <v>13.129168164888025</v>
      </c>
      <c r="H42" s="19">
        <v>33.47308135864389</v>
      </c>
      <c r="I42" s="16">
        <v>876396</v>
      </c>
      <c r="J42" s="19">
        <v>-24.03355575549858</v>
      </c>
      <c r="K42" s="19">
        <v>43.981784913837664</v>
      </c>
    </row>
    <row r="43" spans="1:11" ht="12.75">
      <c r="A43" s="9">
        <v>38</v>
      </c>
      <c r="B43" s="9">
        <v>39</v>
      </c>
      <c r="C43" s="4" t="s">
        <v>55</v>
      </c>
      <c r="D43" s="4" t="s">
        <v>10</v>
      </c>
      <c r="E43" s="16">
        <f t="shared" si="1"/>
        <v>1463284</v>
      </c>
      <c r="F43" s="16">
        <v>1278798</v>
      </c>
      <c r="G43" s="19">
        <v>4.619530536711793</v>
      </c>
      <c r="H43" s="19">
        <v>43.95591477461387</v>
      </c>
      <c r="I43" s="16">
        <v>184486</v>
      </c>
      <c r="J43" s="19">
        <v>36.1309317375167</v>
      </c>
      <c r="K43" s="19">
        <v>6.341307143981625</v>
      </c>
    </row>
    <row r="44" spans="1:11" ht="12.75">
      <c r="A44" s="9">
        <v>39</v>
      </c>
      <c r="B44" s="9">
        <v>42</v>
      </c>
      <c r="C44" s="4" t="s">
        <v>59</v>
      </c>
      <c r="D44" s="4" t="s">
        <v>16</v>
      </c>
      <c r="E44" s="16">
        <f t="shared" si="1"/>
        <v>1462211</v>
      </c>
      <c r="F44" s="16">
        <v>1361667</v>
      </c>
      <c r="G44" s="19">
        <v>6.589582977817369</v>
      </c>
      <c r="H44" s="19">
        <v>70.12175433772036</v>
      </c>
      <c r="I44" s="16">
        <v>100544</v>
      </c>
      <c r="J44" s="19">
        <v>3.3680141464818854</v>
      </c>
      <c r="K44" s="19">
        <v>5.1777135438633355</v>
      </c>
    </row>
    <row r="45" spans="1:11" ht="12.75">
      <c r="A45" s="9">
        <v>40</v>
      </c>
      <c r="B45" s="9">
        <v>37</v>
      </c>
      <c r="C45" s="4" t="s">
        <v>53</v>
      </c>
      <c r="D45" s="4" t="s">
        <v>12</v>
      </c>
      <c r="E45" s="16">
        <f t="shared" si="1"/>
        <v>1243073</v>
      </c>
      <c r="F45" s="16">
        <v>1013035</v>
      </c>
      <c r="G45" s="19">
        <v>25.197584128510325</v>
      </c>
      <c r="H45" s="19">
        <v>38.38117364285752</v>
      </c>
      <c r="I45" s="16">
        <v>230038</v>
      </c>
      <c r="J45" s="19">
        <v>-6.690787845846195</v>
      </c>
      <c r="K45" s="19">
        <v>8.715521598420251</v>
      </c>
    </row>
    <row r="46" spans="1:11" ht="12.75">
      <c r="A46" s="9">
        <v>41</v>
      </c>
      <c r="B46" s="9">
        <v>46</v>
      </c>
      <c r="C46" s="4" t="s">
        <v>63</v>
      </c>
      <c r="D46" s="4" t="s">
        <v>28</v>
      </c>
      <c r="E46" s="16">
        <f t="shared" si="1"/>
        <v>1214063</v>
      </c>
      <c r="F46" s="16">
        <v>1172826</v>
      </c>
      <c r="G46" s="19">
        <v>15.169357459967065</v>
      </c>
      <c r="H46" s="19">
        <v>57.84489153336858</v>
      </c>
      <c r="I46" s="16">
        <v>41237</v>
      </c>
      <c r="J46" s="19">
        <v>1.6841741875030822</v>
      </c>
      <c r="K46" s="19">
        <v>2.0338479809976246</v>
      </c>
    </row>
    <row r="47" spans="1:11" ht="12.75">
      <c r="A47" s="9">
        <v>42</v>
      </c>
      <c r="B47" s="9">
        <v>51</v>
      </c>
      <c r="C47" s="4" t="s">
        <v>69</v>
      </c>
      <c r="D47" s="4" t="s">
        <v>70</v>
      </c>
      <c r="E47" s="16">
        <f t="shared" si="1"/>
        <v>1182500</v>
      </c>
      <c r="F47" s="16">
        <v>930438</v>
      </c>
      <c r="G47" s="19">
        <v>3.3730410031130633</v>
      </c>
      <c r="H47" s="19">
        <v>63.203220895881294</v>
      </c>
      <c r="I47" s="16">
        <v>252062</v>
      </c>
      <c r="J47" s="19">
        <v>0.5372634265999242</v>
      </c>
      <c r="K47" s="19">
        <v>17.122183601118646</v>
      </c>
    </row>
    <row r="48" spans="1:11" ht="12.75">
      <c r="A48" s="9">
        <v>43</v>
      </c>
      <c r="B48" s="9">
        <v>44</v>
      </c>
      <c r="C48" s="4" t="s">
        <v>61</v>
      </c>
      <c r="D48" s="4" t="s">
        <v>12</v>
      </c>
      <c r="E48" s="16">
        <f t="shared" si="1"/>
        <v>1159551</v>
      </c>
      <c r="F48" s="16">
        <v>1060989</v>
      </c>
      <c r="G48" s="19">
        <v>18.98043586988945</v>
      </c>
      <c r="H48" s="19">
        <v>48.087537448388076</v>
      </c>
      <c r="I48" s="16">
        <v>98562</v>
      </c>
      <c r="J48" s="19">
        <v>-28.19687179001508</v>
      </c>
      <c r="K48" s="19">
        <v>4.467156460611775</v>
      </c>
    </row>
    <row r="49" spans="1:11" ht="12.75">
      <c r="A49" s="9">
        <v>44</v>
      </c>
      <c r="B49" s="9">
        <v>59</v>
      </c>
      <c r="C49" s="4" t="s">
        <v>78</v>
      </c>
      <c r="D49" s="4" t="s">
        <v>79</v>
      </c>
      <c r="E49" s="16">
        <f t="shared" si="1"/>
        <v>892902</v>
      </c>
      <c r="F49" s="16">
        <v>857323</v>
      </c>
      <c r="G49" s="19">
        <v>7.756689835472154</v>
      </c>
      <c r="H49" s="19">
        <v>79.97826381017683</v>
      </c>
      <c r="I49" s="16">
        <v>35579</v>
      </c>
      <c r="J49" s="19">
        <v>46.397564086738264</v>
      </c>
      <c r="K49" s="19">
        <v>3.3191068571615148</v>
      </c>
    </row>
    <row r="50" spans="1:11" ht="12.75">
      <c r="A50" s="9">
        <v>45</v>
      </c>
      <c r="B50" s="9">
        <v>23</v>
      </c>
      <c r="C50" s="4" t="s">
        <v>38</v>
      </c>
      <c r="D50" s="4" t="s">
        <v>23</v>
      </c>
      <c r="E50" s="16">
        <f t="shared" si="1"/>
        <v>883142</v>
      </c>
      <c r="F50" s="16">
        <v>837615</v>
      </c>
      <c r="G50" s="19">
        <v>0.6086135574165094</v>
      </c>
      <c r="H50" s="19">
        <v>16.280032536158576</v>
      </c>
      <c r="I50" s="16">
        <v>45527</v>
      </c>
      <c r="J50" s="19">
        <v>-14.01076588913023</v>
      </c>
      <c r="K50" s="19">
        <v>0.8848707834430992</v>
      </c>
    </row>
    <row r="51" spans="1:11" ht="12.75">
      <c r="A51" s="9">
        <v>46</v>
      </c>
      <c r="B51" s="9">
        <v>61</v>
      </c>
      <c r="C51" s="4" t="s">
        <v>81</v>
      </c>
      <c r="D51" s="4" t="s">
        <v>7</v>
      </c>
      <c r="E51" s="16">
        <f t="shared" si="1"/>
        <v>860374</v>
      </c>
      <c r="F51" s="16">
        <v>834046</v>
      </c>
      <c r="G51" s="19">
        <v>19.23459614010007</v>
      </c>
      <c r="H51" s="19">
        <v>76.23709342459343</v>
      </c>
      <c r="I51" s="16">
        <v>26328</v>
      </c>
      <c r="J51" s="19">
        <v>44.72295514511873</v>
      </c>
      <c r="K51" s="19">
        <v>2.4065461565461566</v>
      </c>
    </row>
    <row r="52" spans="1:11" ht="12.75">
      <c r="A52" s="9">
        <v>47</v>
      </c>
      <c r="B52" s="9">
        <v>49</v>
      </c>
      <c r="C52" s="4" t="s">
        <v>67</v>
      </c>
      <c r="D52" s="4" t="s">
        <v>10</v>
      </c>
      <c r="E52" s="16">
        <f t="shared" si="1"/>
        <v>836746</v>
      </c>
      <c r="F52" s="16">
        <v>155206</v>
      </c>
      <c r="G52" s="19">
        <v>39.33942021959474</v>
      </c>
      <c r="H52" s="19">
        <v>9.307561021537296</v>
      </c>
      <c r="I52" s="16">
        <v>681540</v>
      </c>
      <c r="J52" s="19">
        <v>-27.62109877786132</v>
      </c>
      <c r="K52" s="19">
        <v>40.87132674393083</v>
      </c>
    </row>
    <row r="53" spans="1:11" ht="12.75">
      <c r="A53" s="9">
        <v>48</v>
      </c>
      <c r="B53" s="9">
        <v>41</v>
      </c>
      <c r="C53" s="4" t="s">
        <v>57</v>
      </c>
      <c r="D53" s="4" t="s">
        <v>58</v>
      </c>
      <c r="E53" s="16">
        <f t="shared" si="1"/>
        <v>737813</v>
      </c>
      <c r="F53" s="16">
        <v>538531</v>
      </c>
      <c r="G53" s="19">
        <v>31.344219113934855</v>
      </c>
      <c r="H53" s="19">
        <v>24.258535607543365</v>
      </c>
      <c r="I53" s="16">
        <v>199282</v>
      </c>
      <c r="J53" s="19">
        <v>-3.6237456172167817</v>
      </c>
      <c r="K53" s="19">
        <v>8.976808192921961</v>
      </c>
    </row>
    <row r="54" spans="1:11" ht="12.75">
      <c r="A54" s="9">
        <v>49</v>
      </c>
      <c r="B54" s="9">
        <v>50</v>
      </c>
      <c r="C54" s="4" t="s">
        <v>68</v>
      </c>
      <c r="D54" s="4" t="s">
        <v>7</v>
      </c>
      <c r="E54" s="16">
        <f t="shared" si="1"/>
        <v>700902</v>
      </c>
      <c r="F54" s="16">
        <v>622849</v>
      </c>
      <c r="G54" s="19">
        <v>8.840402684798317</v>
      </c>
      <c r="H54" s="19">
        <v>37.13083715462334</v>
      </c>
      <c r="I54" s="16">
        <v>78053</v>
      </c>
      <c r="J54" s="19">
        <v>-21.613858900326388</v>
      </c>
      <c r="K54" s="19">
        <v>4.653091250736239</v>
      </c>
    </row>
    <row r="55" spans="1:11" ht="12.75">
      <c r="A55" s="9">
        <v>50</v>
      </c>
      <c r="B55" s="9">
        <v>45</v>
      </c>
      <c r="C55" s="4" t="s">
        <v>62</v>
      </c>
      <c r="D55" s="4" t="s">
        <v>16</v>
      </c>
      <c r="E55" s="16">
        <f t="shared" si="1"/>
        <v>683356</v>
      </c>
      <c r="F55" s="16">
        <v>664521</v>
      </c>
      <c r="G55" s="19">
        <v>2.478055430471338</v>
      </c>
      <c r="H55" s="19">
        <v>33.564243315648476</v>
      </c>
      <c r="I55" s="16">
        <v>18835</v>
      </c>
      <c r="J55" s="19">
        <v>-6.349443118536198</v>
      </c>
      <c r="K55" s="19">
        <v>0.9513356580909241</v>
      </c>
    </row>
    <row r="56" spans="1:11" ht="12.75">
      <c r="A56" s="9">
        <v>51</v>
      </c>
      <c r="B56" s="9">
        <v>53</v>
      </c>
      <c r="C56" s="4" t="s">
        <v>72</v>
      </c>
      <c r="D56" s="4" t="s">
        <v>32</v>
      </c>
      <c r="E56" s="16">
        <f t="shared" si="1"/>
        <v>675797</v>
      </c>
      <c r="F56" s="16">
        <v>587961</v>
      </c>
      <c r="G56" s="19">
        <v>-6.953768147592506</v>
      </c>
      <c r="H56" s="19">
        <v>64.73416495095071</v>
      </c>
      <c r="I56" s="16">
        <v>87836</v>
      </c>
      <c r="J56" s="19">
        <v>-19.777148598045482</v>
      </c>
      <c r="K56" s="19">
        <v>9.67069263544981</v>
      </c>
    </row>
    <row r="57" spans="1:11" ht="25.5">
      <c r="A57" s="9">
        <v>52</v>
      </c>
      <c r="B57" s="9">
        <v>66</v>
      </c>
      <c r="C57" s="10" t="s">
        <v>119</v>
      </c>
      <c r="D57" s="4" t="s">
        <v>32</v>
      </c>
      <c r="E57" s="16">
        <f t="shared" si="1"/>
        <v>652372</v>
      </c>
      <c r="F57" s="16">
        <v>642111</v>
      </c>
      <c r="G57" s="19">
        <v>3.655902522180466</v>
      </c>
      <c r="H57" s="19">
        <v>93.18949027484696</v>
      </c>
      <c r="I57" s="16">
        <v>10261</v>
      </c>
      <c r="J57" s="19">
        <v>114.62037230704874</v>
      </c>
      <c r="K57" s="19">
        <v>1.4891776650924913</v>
      </c>
    </row>
    <row r="58" spans="1:11" ht="12.75">
      <c r="A58" s="9">
        <v>53</v>
      </c>
      <c r="B58" s="9">
        <v>57</v>
      </c>
      <c r="C58" s="4" t="s">
        <v>77</v>
      </c>
      <c r="D58" s="4" t="s">
        <v>16</v>
      </c>
      <c r="E58" s="16">
        <f t="shared" si="1"/>
        <v>644709</v>
      </c>
      <c r="F58" s="16">
        <v>635783</v>
      </c>
      <c r="G58" s="19">
        <v>23.18153196353667</v>
      </c>
      <c r="H58" s="19">
        <v>54.94125932743118</v>
      </c>
      <c r="I58" s="16">
        <v>8926</v>
      </c>
      <c r="J58" s="19">
        <v>-14.746895893027698</v>
      </c>
      <c r="K58" s="19">
        <v>0.7713412921651739</v>
      </c>
    </row>
    <row r="59" spans="1:11" ht="12.75">
      <c r="A59" s="9">
        <v>54</v>
      </c>
      <c r="B59" s="9">
        <v>55</v>
      </c>
      <c r="C59" s="4" t="s">
        <v>74</v>
      </c>
      <c r="D59" s="4" t="s">
        <v>7</v>
      </c>
      <c r="E59" s="16">
        <f t="shared" si="1"/>
        <v>639876</v>
      </c>
      <c r="F59" s="16">
        <v>608571</v>
      </c>
      <c r="G59" s="19">
        <v>13.712692667741688</v>
      </c>
      <c r="H59" s="19">
        <v>46.507030263106614</v>
      </c>
      <c r="I59" s="16">
        <v>31305</v>
      </c>
      <c r="J59" s="19">
        <v>88.48214823288578</v>
      </c>
      <c r="K59" s="19">
        <v>2.392329871759503</v>
      </c>
    </row>
    <row r="60" spans="1:11" ht="12.75">
      <c r="A60" s="9">
        <v>55</v>
      </c>
      <c r="B60" s="9">
        <v>47</v>
      </c>
      <c r="C60" s="4" t="s">
        <v>64</v>
      </c>
      <c r="D60" s="4" t="s">
        <v>30</v>
      </c>
      <c r="E60" s="16">
        <f t="shared" si="1"/>
        <v>595276</v>
      </c>
      <c r="F60" s="16">
        <v>418209</v>
      </c>
      <c r="G60" s="19">
        <v>31.3957433973646</v>
      </c>
      <c r="H60" s="19">
        <v>19.249612668568574</v>
      </c>
      <c r="I60" s="16">
        <v>177067</v>
      </c>
      <c r="J60" s="19">
        <v>61.214753307293805</v>
      </c>
      <c r="K60" s="19">
        <v>8.150162159076995</v>
      </c>
    </row>
    <row r="61" spans="1:11" ht="12.75">
      <c r="A61" s="9">
        <v>56</v>
      </c>
      <c r="B61" s="9">
        <v>63</v>
      </c>
      <c r="C61" s="4" t="s">
        <v>83</v>
      </c>
      <c r="D61" s="4" t="s">
        <v>58</v>
      </c>
      <c r="E61" s="16">
        <f t="shared" si="1"/>
        <v>587891</v>
      </c>
      <c r="F61" s="16">
        <v>497704</v>
      </c>
      <c r="G61" s="19">
        <v>15.797359739045058</v>
      </c>
      <c r="H61" s="19">
        <v>60.71886063687803</v>
      </c>
      <c r="I61" s="16">
        <v>90187</v>
      </c>
      <c r="J61" s="19">
        <v>0.362782519669267</v>
      </c>
      <c r="K61" s="19">
        <v>11.002627835537023</v>
      </c>
    </row>
    <row r="62" spans="1:11" ht="12.75">
      <c r="A62" s="9">
        <v>57</v>
      </c>
      <c r="B62" s="9">
        <v>60</v>
      </c>
      <c r="C62" s="4" t="s">
        <v>80</v>
      </c>
      <c r="D62" s="4" t="s">
        <v>7</v>
      </c>
      <c r="E62" s="16">
        <f t="shared" si="1"/>
        <v>520609</v>
      </c>
      <c r="F62" s="16">
        <v>492642</v>
      </c>
      <c r="G62" s="19">
        <v>11.708430931935322</v>
      </c>
      <c r="H62" s="19">
        <v>51.074060404493636</v>
      </c>
      <c r="I62" s="16">
        <v>27967</v>
      </c>
      <c r="J62" s="19">
        <v>62.854480871134925</v>
      </c>
      <c r="K62" s="19">
        <v>2.899444723211731</v>
      </c>
    </row>
    <row r="63" spans="1:11" ht="12.75">
      <c r="A63" s="9">
        <v>58</v>
      </c>
      <c r="B63" s="9">
        <v>72</v>
      </c>
      <c r="C63" s="4" t="s">
        <v>93</v>
      </c>
      <c r="D63" s="4" t="s">
        <v>94</v>
      </c>
      <c r="E63" s="16">
        <f t="shared" si="1"/>
        <v>492521</v>
      </c>
      <c r="F63" s="16">
        <v>483781</v>
      </c>
      <c r="G63" s="19">
        <v>2.1907015060940833</v>
      </c>
      <c r="H63" s="19">
        <v>84.92049142774893</v>
      </c>
      <c r="I63" s="16">
        <v>8740</v>
      </c>
      <c r="J63" s="19">
        <v>1.545253863134658</v>
      </c>
      <c r="K63" s="19">
        <v>1.534175784246437</v>
      </c>
    </row>
    <row r="64" spans="1:11" ht="12.75">
      <c r="A64" s="9">
        <v>59</v>
      </c>
      <c r="B64" s="9">
        <v>13</v>
      </c>
      <c r="C64" s="4" t="s">
        <v>24</v>
      </c>
      <c r="D64" s="4" t="s">
        <v>7</v>
      </c>
      <c r="E64" s="16">
        <f t="shared" si="1"/>
        <v>466838</v>
      </c>
      <c r="F64" s="16">
        <v>293818</v>
      </c>
      <c r="G64" s="19">
        <v>-60.18866543997095</v>
      </c>
      <c r="H64" s="19">
        <v>3.0289965872784164</v>
      </c>
      <c r="I64" s="16">
        <v>173020</v>
      </c>
      <c r="J64" s="19">
        <v>-26.43613651534671</v>
      </c>
      <c r="K64" s="19">
        <v>1.783678976546405</v>
      </c>
    </row>
    <row r="65" spans="1:11" ht="12.75">
      <c r="A65" s="9">
        <v>60</v>
      </c>
      <c r="B65" s="9">
        <v>70</v>
      </c>
      <c r="C65" s="4" t="s">
        <v>90</v>
      </c>
      <c r="D65" s="4" t="s">
        <v>23</v>
      </c>
      <c r="E65" s="16">
        <f t="shared" si="1"/>
        <v>444606</v>
      </c>
      <c r="F65" s="16">
        <v>366122</v>
      </c>
      <c r="G65" s="19">
        <v>4.1871556709010616</v>
      </c>
      <c r="H65" s="19">
        <v>55.661012723273</v>
      </c>
      <c r="I65" s="16">
        <v>78484</v>
      </c>
      <c r="J65" s="19">
        <v>12.265945729448283</v>
      </c>
      <c r="K65" s="19">
        <v>11.931812135226394</v>
      </c>
    </row>
    <row r="66" spans="1:11" ht="12.75">
      <c r="A66" s="9">
        <v>61</v>
      </c>
      <c r="B66" s="9">
        <v>54</v>
      </c>
      <c r="C66" s="4" t="s">
        <v>73</v>
      </c>
      <c r="D66" s="4" t="s">
        <v>23</v>
      </c>
      <c r="E66" s="16">
        <f t="shared" si="1"/>
        <v>319465</v>
      </c>
      <c r="F66" s="16">
        <v>279339</v>
      </c>
      <c r="G66" s="19">
        <v>-5.116151100030231</v>
      </c>
      <c r="H66" s="19">
        <v>25.06093901254128</v>
      </c>
      <c r="I66" s="16">
        <v>40126</v>
      </c>
      <c r="J66" s="19">
        <v>-31.62827153762268</v>
      </c>
      <c r="K66" s="19">
        <v>3.5999099259939764</v>
      </c>
    </row>
    <row r="67" spans="1:11" ht="12.75">
      <c r="A67" s="9">
        <v>62</v>
      </c>
      <c r="B67" s="9">
        <v>68</v>
      </c>
      <c r="C67" s="4" t="s">
        <v>87</v>
      </c>
      <c r="D67" s="4" t="s">
        <v>88</v>
      </c>
      <c r="E67" s="16">
        <f t="shared" si="1"/>
        <v>317082</v>
      </c>
      <c r="F67" s="16">
        <v>305872</v>
      </c>
      <c r="G67" s="19">
        <v>32.2821296820873</v>
      </c>
      <c r="H67" s="19">
        <v>69.8891587627641</v>
      </c>
      <c r="I67" s="16">
        <v>11210</v>
      </c>
      <c r="J67" s="19">
        <v>5.337342604773538</v>
      </c>
      <c r="K67" s="19">
        <v>2.561389959625548</v>
      </c>
    </row>
    <row r="68" spans="1:11" ht="25.5">
      <c r="A68" s="9">
        <v>63</v>
      </c>
      <c r="B68" s="9">
        <v>58</v>
      </c>
      <c r="C68" s="10" t="s">
        <v>120</v>
      </c>
      <c r="D68" s="4" t="s">
        <v>7</v>
      </c>
      <c r="E68" s="16">
        <f t="shared" si="1"/>
        <v>254130</v>
      </c>
      <c r="F68" s="16">
        <v>241376</v>
      </c>
      <c r="G68" s="19">
        <v>-16.095661846496107</v>
      </c>
      <c r="H68" s="19">
        <v>39.67650733118548</v>
      </c>
      <c r="I68" s="16">
        <v>12754</v>
      </c>
      <c r="J68" s="19">
        <v>-48.038297005500105</v>
      </c>
      <c r="K68" s="19">
        <v>2.0964560457623778</v>
      </c>
    </row>
    <row r="69" spans="1:11" ht="12.75">
      <c r="A69" s="9">
        <v>64</v>
      </c>
      <c r="B69" s="9">
        <v>79</v>
      </c>
      <c r="C69" s="4" t="s">
        <v>105</v>
      </c>
      <c r="D69" s="4" t="s">
        <v>7</v>
      </c>
      <c r="E69" s="16">
        <f aca="true" t="shared" si="2" ref="E69:E88">F69+I69</f>
        <v>239069</v>
      </c>
      <c r="F69" s="16">
        <v>234309</v>
      </c>
      <c r="G69" s="19">
        <v>3.8000983471477108</v>
      </c>
      <c r="H69" s="19">
        <v>75.9175857644604</v>
      </c>
      <c r="I69" s="16">
        <v>4760</v>
      </c>
      <c r="J69" s="19">
        <v>36.97841726618705</v>
      </c>
      <c r="K69" s="19">
        <v>1.5422698583444576</v>
      </c>
    </row>
    <row r="70" spans="1:11" ht="12.75">
      <c r="A70" s="9">
        <v>65</v>
      </c>
      <c r="B70" s="9">
        <v>73</v>
      </c>
      <c r="C70" s="4" t="s">
        <v>95</v>
      </c>
      <c r="D70" s="4" t="s">
        <v>96</v>
      </c>
      <c r="E70" s="16">
        <f t="shared" si="2"/>
        <v>236356</v>
      </c>
      <c r="F70" s="16">
        <v>210083</v>
      </c>
      <c r="G70" s="19">
        <v>-1.582951532357047</v>
      </c>
      <c r="H70" s="19">
        <v>42.2572975669413</v>
      </c>
      <c r="I70" s="16">
        <v>26273</v>
      </c>
      <c r="J70" s="19">
        <v>25.738214883943527</v>
      </c>
      <c r="K70" s="19">
        <v>5.284701660659114</v>
      </c>
    </row>
    <row r="71" spans="1:11" ht="12.75">
      <c r="A71" s="9">
        <v>66</v>
      </c>
      <c r="B71" s="9">
        <v>71</v>
      </c>
      <c r="C71" s="4" t="s">
        <v>91</v>
      </c>
      <c r="D71" s="4" t="s">
        <v>92</v>
      </c>
      <c r="E71" s="16">
        <f t="shared" si="2"/>
        <v>232214</v>
      </c>
      <c r="F71" s="16">
        <v>207329</v>
      </c>
      <c r="G71" s="19">
        <v>10.345359809676886</v>
      </c>
      <c r="H71" s="19">
        <v>33.177842285670394</v>
      </c>
      <c r="I71" s="16">
        <v>24885</v>
      </c>
      <c r="J71" s="19">
        <v>1.3563049853372433</v>
      </c>
      <c r="K71" s="19">
        <v>3.9822244127879247</v>
      </c>
    </row>
    <row r="72" spans="1:11" ht="12.75">
      <c r="A72" s="9">
        <v>67</v>
      </c>
      <c r="B72" s="9">
        <v>77</v>
      </c>
      <c r="C72" s="4" t="s">
        <v>103</v>
      </c>
      <c r="D72" s="4" t="s">
        <v>32</v>
      </c>
      <c r="E72" s="16">
        <f t="shared" si="2"/>
        <v>229840</v>
      </c>
      <c r="F72" s="16">
        <v>192596</v>
      </c>
      <c r="G72" s="19">
        <v>27.400214322568694</v>
      </c>
      <c r="H72" s="19">
        <v>50.088293503730696</v>
      </c>
      <c r="I72" s="16">
        <v>37244</v>
      </c>
      <c r="J72" s="19">
        <v>-2.7165395465468603</v>
      </c>
      <c r="K72" s="19">
        <v>9.686018418102899</v>
      </c>
    </row>
    <row r="73" spans="1:11" ht="12.75">
      <c r="A73" s="9">
        <v>68</v>
      </c>
      <c r="B73" s="9">
        <v>74</v>
      </c>
      <c r="C73" s="4" t="s">
        <v>97</v>
      </c>
      <c r="D73" s="4" t="s">
        <v>98</v>
      </c>
      <c r="E73" s="16">
        <f t="shared" si="2"/>
        <v>198221</v>
      </c>
      <c r="F73" s="16">
        <v>176011</v>
      </c>
      <c r="G73" s="19">
        <v>-18.41635649824096</v>
      </c>
      <c r="H73" s="19">
        <v>39.607683410368466</v>
      </c>
      <c r="I73" s="16">
        <v>22210</v>
      </c>
      <c r="J73" s="19">
        <v>0.1307425273883053</v>
      </c>
      <c r="K73" s="19">
        <v>4.997907224800061</v>
      </c>
    </row>
    <row r="74" spans="1:11" ht="12.75">
      <c r="A74" s="9">
        <v>69</v>
      </c>
      <c r="B74" s="9">
        <v>76</v>
      </c>
      <c r="C74" s="4" t="s">
        <v>101</v>
      </c>
      <c r="D74" s="4" t="s">
        <v>102</v>
      </c>
      <c r="E74" s="16">
        <f t="shared" si="2"/>
        <v>164405</v>
      </c>
      <c r="F74" s="16">
        <v>154121</v>
      </c>
      <c r="G74" s="19">
        <v>4.891311745409504</v>
      </c>
      <c r="H74" s="19">
        <v>50.068383898434476</v>
      </c>
      <c r="I74" s="16">
        <v>10284</v>
      </c>
      <c r="J74" s="19">
        <v>53.012944502306205</v>
      </c>
      <c r="K74" s="19">
        <v>3.3409026674593356</v>
      </c>
    </row>
    <row r="75" spans="1:11" ht="12.75">
      <c r="A75" s="9">
        <v>70</v>
      </c>
      <c r="B75" s="9">
        <v>81</v>
      </c>
      <c r="C75" s="4" t="s">
        <v>107</v>
      </c>
      <c r="D75" s="4" t="s">
        <v>102</v>
      </c>
      <c r="E75" s="16">
        <f t="shared" si="2"/>
        <v>127019</v>
      </c>
      <c r="F75" s="16">
        <v>125075</v>
      </c>
      <c r="G75" s="19">
        <v>13.743838780669687</v>
      </c>
      <c r="H75" s="19">
        <v>74.59904689764588</v>
      </c>
      <c r="I75" s="16">
        <v>1944</v>
      </c>
      <c r="J75" s="19">
        <v>48.96551724137931</v>
      </c>
      <c r="K75" s="19">
        <v>1.159468696134508</v>
      </c>
    </row>
    <row r="76" spans="1:11" ht="12.75">
      <c r="A76" s="9">
        <v>71</v>
      </c>
      <c r="B76" s="9">
        <v>75</v>
      </c>
      <c r="C76" s="4" t="s">
        <v>99</v>
      </c>
      <c r="D76" s="4" t="s">
        <v>100</v>
      </c>
      <c r="E76" s="16">
        <f t="shared" si="2"/>
        <v>126936</v>
      </c>
      <c r="F76" s="16">
        <v>123835</v>
      </c>
      <c r="G76" s="19">
        <v>9.518713739917928</v>
      </c>
      <c r="H76" s="19">
        <v>31.74084440616798</v>
      </c>
      <c r="I76" s="16">
        <v>3101</v>
      </c>
      <c r="J76" s="19">
        <v>-55.687339239782794</v>
      </c>
      <c r="K76" s="19">
        <v>0.7948347276902887</v>
      </c>
    </row>
    <row r="77" spans="1:11" ht="12.75">
      <c r="A77" s="9">
        <v>72</v>
      </c>
      <c r="B77" s="9">
        <v>69</v>
      </c>
      <c r="C77" s="4" t="s">
        <v>89</v>
      </c>
      <c r="D77" s="4" t="s">
        <v>10</v>
      </c>
      <c r="E77" s="16">
        <f t="shared" si="2"/>
        <v>126609</v>
      </c>
      <c r="F77" s="16">
        <v>76895</v>
      </c>
      <c r="G77" s="19">
        <v>68.23462489334237</v>
      </c>
      <c r="H77" s="19">
        <v>13.54002137666422</v>
      </c>
      <c r="I77" s="16">
        <v>49714</v>
      </c>
      <c r="J77" s="19">
        <v>-11.210730295940419</v>
      </c>
      <c r="K77" s="19">
        <v>8.753867256902074</v>
      </c>
    </row>
    <row r="78" spans="1:11" ht="12.75">
      <c r="A78" s="9">
        <v>73</v>
      </c>
      <c r="B78" s="9">
        <v>43</v>
      </c>
      <c r="C78" s="4" t="s">
        <v>60</v>
      </c>
      <c r="D78" s="4" t="s">
        <v>12</v>
      </c>
      <c r="E78" s="16">
        <f t="shared" si="2"/>
        <v>123938</v>
      </c>
      <c r="F78" s="16">
        <v>112224</v>
      </c>
      <c r="G78" s="19">
        <v>103.18287980011948</v>
      </c>
      <c r="H78" s="19">
        <v>8.008883534916118</v>
      </c>
      <c r="I78" s="16">
        <v>11714</v>
      </c>
      <c r="J78" s="19">
        <v>57.15052320901529</v>
      </c>
      <c r="K78" s="19">
        <v>0.8359714653550702</v>
      </c>
    </row>
    <row r="79" spans="1:11" ht="12.75">
      <c r="A79" s="9">
        <v>74</v>
      </c>
      <c r="B79" s="9">
        <v>67</v>
      </c>
      <c r="C79" s="4" t="s">
        <v>86</v>
      </c>
      <c r="D79" s="4" t="s">
        <v>23</v>
      </c>
      <c r="E79" s="16">
        <f t="shared" si="2"/>
        <v>119033</v>
      </c>
      <c r="F79" s="16">
        <v>112268</v>
      </c>
      <c r="G79" s="19">
        <v>-3.184691404868879</v>
      </c>
      <c r="H79" s="19">
        <v>25.876430754479536</v>
      </c>
      <c r="I79" s="16">
        <v>6765</v>
      </c>
      <c r="J79" s="19">
        <v>198.80742049469964</v>
      </c>
      <c r="K79" s="19">
        <v>1.5592515592515594</v>
      </c>
    </row>
    <row r="80" spans="1:11" ht="12.75">
      <c r="A80" s="9">
        <v>75</v>
      </c>
      <c r="B80" s="9">
        <v>65</v>
      </c>
      <c r="C80" s="4" t="s">
        <v>85</v>
      </c>
      <c r="D80" s="4" t="s">
        <v>32</v>
      </c>
      <c r="E80" s="16">
        <f t="shared" si="2"/>
        <v>113710</v>
      </c>
      <c r="F80" s="16">
        <v>74104</v>
      </c>
      <c r="G80" s="19">
        <v>97.80055519965833</v>
      </c>
      <c r="H80" s="19">
        <v>25.678752239405924</v>
      </c>
      <c r="I80" s="16">
        <v>39606</v>
      </c>
      <c r="J80" s="19">
        <v>-0.18649193548387097</v>
      </c>
      <c r="K80" s="19">
        <v>13.724396270024709</v>
      </c>
    </row>
    <row r="81" spans="1:11" ht="12.75">
      <c r="A81" s="9">
        <v>76</v>
      </c>
      <c r="B81" s="9">
        <v>80</v>
      </c>
      <c r="C81" s="4" t="s">
        <v>106</v>
      </c>
      <c r="D81" s="4" t="s">
        <v>12</v>
      </c>
      <c r="E81" s="16">
        <f t="shared" si="2"/>
        <v>86971</v>
      </c>
      <c r="F81" s="16">
        <v>84780</v>
      </c>
      <c r="G81" s="19">
        <v>9.649633337213363</v>
      </c>
      <c r="H81" s="19">
        <v>37.86461101459114</v>
      </c>
      <c r="I81" s="16">
        <v>2191</v>
      </c>
      <c r="J81" s="19">
        <v>-84.60403344810624</v>
      </c>
      <c r="K81" s="19">
        <v>0.978548746555428</v>
      </c>
    </row>
    <row r="82" spans="1:11" ht="12.75">
      <c r="A82" s="9">
        <v>77</v>
      </c>
      <c r="B82" s="9">
        <v>82</v>
      </c>
      <c r="C82" s="4" t="s">
        <v>108</v>
      </c>
      <c r="D82" s="4" t="s">
        <v>109</v>
      </c>
      <c r="E82" s="16">
        <f t="shared" si="2"/>
        <v>86047</v>
      </c>
      <c r="F82" s="16">
        <v>77662</v>
      </c>
      <c r="G82" s="19">
        <v>-8.031358059779262</v>
      </c>
      <c r="H82" s="19">
        <v>42.336227997012664</v>
      </c>
      <c r="I82" s="16">
        <v>8385</v>
      </c>
      <c r="J82" s="19">
        <v>46.25850340136054</v>
      </c>
      <c r="K82" s="19">
        <v>4.570951968207761</v>
      </c>
    </row>
    <row r="83" spans="1:11" ht="12.75">
      <c r="A83" s="9">
        <v>78</v>
      </c>
      <c r="B83" s="9">
        <v>62</v>
      </c>
      <c r="C83" s="4" t="s">
        <v>82</v>
      </c>
      <c r="D83" s="4" t="s">
        <v>58</v>
      </c>
      <c r="E83" s="16">
        <f t="shared" si="2"/>
        <v>82506</v>
      </c>
      <c r="F83" s="16">
        <v>22275</v>
      </c>
      <c r="G83" s="19">
        <v>55.68213586804585</v>
      </c>
      <c r="H83" s="19">
        <v>2.5823182784081093</v>
      </c>
      <c r="I83" s="16">
        <v>60231</v>
      </c>
      <c r="J83" s="19">
        <v>2.2458749236096964</v>
      </c>
      <c r="K83" s="19">
        <v>6.982519067420824</v>
      </c>
    </row>
    <row r="84" spans="1:11" ht="25.5">
      <c r="A84" s="9">
        <v>79</v>
      </c>
      <c r="B84" s="9">
        <v>83</v>
      </c>
      <c r="C84" s="10" t="s">
        <v>121</v>
      </c>
      <c r="D84" s="4" t="s">
        <v>12</v>
      </c>
      <c r="E84" s="16">
        <f t="shared" si="2"/>
        <v>69612</v>
      </c>
      <c r="F84" s="16">
        <v>68301</v>
      </c>
      <c r="G84" s="19">
        <v>-1.6048404523517972</v>
      </c>
      <c r="H84" s="19">
        <v>68.97558118397932</v>
      </c>
      <c r="I84" s="16">
        <v>1311</v>
      </c>
      <c r="J84" s="19">
        <v>136.21621621621622</v>
      </c>
      <c r="K84" s="19">
        <v>1.3239482135283067</v>
      </c>
    </row>
    <row r="85" spans="1:11" ht="12.75">
      <c r="A85" s="9">
        <v>80</v>
      </c>
      <c r="B85" s="9">
        <v>78</v>
      </c>
      <c r="C85" s="4" t="s">
        <v>104</v>
      </c>
      <c r="D85" s="4" t="s">
        <v>16</v>
      </c>
      <c r="E85" s="16">
        <f t="shared" si="2"/>
        <v>17532</v>
      </c>
      <c r="F85" s="16">
        <v>14761</v>
      </c>
      <c r="G85" s="19">
        <v>-23.70787678313004</v>
      </c>
      <c r="H85" s="19">
        <v>8.248442345841134</v>
      </c>
      <c r="I85" s="16">
        <v>2771</v>
      </c>
      <c r="J85" s="19">
        <v>-33.92942298521698</v>
      </c>
      <c r="K85" s="19">
        <v>1.5484339638456595</v>
      </c>
    </row>
    <row r="86" spans="1:11" ht="12.75">
      <c r="A86" s="9">
        <v>81</v>
      </c>
      <c r="B86" s="9">
        <v>52</v>
      </c>
      <c r="C86" s="4" t="s">
        <v>71</v>
      </c>
      <c r="D86" s="4" t="s">
        <v>16</v>
      </c>
      <c r="E86" s="16">
        <f t="shared" si="2"/>
        <v>17015</v>
      </c>
      <c r="F86" s="16">
        <v>12953</v>
      </c>
      <c r="G86" s="19">
        <v>119.72858354537743</v>
      </c>
      <c r="H86" s="19">
        <v>2.477648940117905</v>
      </c>
      <c r="I86" s="16">
        <v>4062</v>
      </c>
      <c r="J86" s="19">
        <v>-89.62637587149169</v>
      </c>
      <c r="K86" s="19">
        <v>0.7769790778011989</v>
      </c>
    </row>
    <row r="87" spans="1:11" ht="12.75">
      <c r="A87" s="9">
        <v>82</v>
      </c>
      <c r="B87" s="9">
        <v>64</v>
      </c>
      <c r="C87" s="4" t="s">
        <v>84</v>
      </c>
      <c r="D87" s="4" t="s">
        <v>28</v>
      </c>
      <c r="E87" s="16">
        <f t="shared" si="2"/>
        <v>13081</v>
      </c>
      <c r="F87" s="16">
        <v>99</v>
      </c>
      <c r="G87" s="19">
        <v>219.3548387096774</v>
      </c>
      <c r="H87" s="19">
        <v>0.014340718078865259</v>
      </c>
      <c r="I87" s="16">
        <v>12982</v>
      </c>
      <c r="J87" s="19">
        <v>7.564835529041345</v>
      </c>
      <c r="K87" s="19">
        <v>1.8805171929275635</v>
      </c>
    </row>
    <row r="88" spans="1:11" ht="12.75">
      <c r="A88" s="9">
        <v>83</v>
      </c>
      <c r="B88" s="9">
        <v>56</v>
      </c>
      <c r="C88" s="4" t="s">
        <v>75</v>
      </c>
      <c r="D88" s="4" t="s">
        <v>76</v>
      </c>
      <c r="E88" s="16">
        <f t="shared" si="2"/>
        <v>100</v>
      </c>
      <c r="F88" s="16">
        <v>0</v>
      </c>
      <c r="G88" s="19">
        <v>0</v>
      </c>
      <c r="H88" s="19">
        <v>0</v>
      </c>
      <c r="I88" s="16">
        <v>100</v>
      </c>
      <c r="J88" s="19">
        <v>-7.4074074074074066</v>
      </c>
      <c r="K88" s="19">
        <v>0.007499478786224358</v>
      </c>
    </row>
    <row r="89" spans="5:11" ht="12.75">
      <c r="E89" s="1"/>
      <c r="F89" s="1"/>
      <c r="G89" s="2"/>
      <c r="H89" s="2"/>
      <c r="I89" s="1"/>
      <c r="J89" s="2"/>
      <c r="K89" s="2"/>
    </row>
    <row r="90" spans="5:11" ht="12.75">
      <c r="E90" s="1"/>
      <c r="F90" s="1"/>
      <c r="G90" s="2"/>
      <c r="H90" s="2"/>
      <c r="I90" s="1"/>
      <c r="J90" s="2"/>
      <c r="K90" s="2"/>
    </row>
    <row r="91" spans="5:11" ht="12.75">
      <c r="E91" s="1"/>
      <c r="F91" s="1"/>
      <c r="G91" s="2"/>
      <c r="H91" s="2"/>
      <c r="I91" s="1"/>
      <c r="J91" s="2"/>
      <c r="K91" s="2"/>
    </row>
    <row r="92" spans="5:11" ht="12.75">
      <c r="E92" s="1"/>
      <c r="F92" s="1"/>
      <c r="G92" s="2"/>
      <c r="H92" s="2"/>
      <c r="I92" s="1"/>
      <c r="J92" s="2"/>
      <c r="K92" s="2"/>
    </row>
    <row r="93" spans="5:11" ht="12.75">
      <c r="E93" s="1"/>
      <c r="F93" s="1"/>
      <c r="G93" s="2"/>
      <c r="H93" s="2"/>
      <c r="I93" s="1"/>
      <c r="J93" s="2"/>
      <c r="K93" s="2"/>
    </row>
    <row r="94" spans="5:11" ht="12.75">
      <c r="E94" s="1"/>
      <c r="F94" s="1"/>
      <c r="G94" s="2"/>
      <c r="H94" s="2"/>
      <c r="I94" s="1"/>
      <c r="J94" s="2"/>
      <c r="K94" s="2"/>
    </row>
    <row r="95" spans="5:11" ht="12.75">
      <c r="E95" s="1"/>
      <c r="F95" s="1"/>
      <c r="G95" s="2"/>
      <c r="H95" s="2"/>
      <c r="I95" s="1"/>
      <c r="J95" s="2"/>
      <c r="K95" s="2"/>
    </row>
    <row r="96" spans="5:11" ht="12.75">
      <c r="E96" s="1"/>
      <c r="F96" s="1"/>
      <c r="G96" s="2"/>
      <c r="H96" s="2"/>
      <c r="I96" s="1"/>
      <c r="J96" s="2"/>
      <c r="K96" s="2"/>
    </row>
    <row r="97" spans="5:11" ht="12.75">
      <c r="E97" s="1"/>
      <c r="F97" s="1"/>
      <c r="G97" s="2"/>
      <c r="H97" s="2"/>
      <c r="I97" s="1"/>
      <c r="J97" s="2"/>
      <c r="K97" s="2"/>
    </row>
    <row r="98" spans="5:11" ht="12.75">
      <c r="E98" s="1"/>
      <c r="F98" s="1"/>
      <c r="G98" s="2"/>
      <c r="H98" s="2"/>
      <c r="I98" s="1"/>
      <c r="J98" s="2"/>
      <c r="K98" s="2"/>
    </row>
  </sheetData>
  <mergeCells count="7">
    <mergeCell ref="I3:K3"/>
    <mergeCell ref="F3:H3"/>
    <mergeCell ref="A2:K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SSelyanin</dc:creator>
  <cp:keywords/>
  <dc:description/>
  <cp:lastModifiedBy>elyzhina</cp:lastModifiedBy>
  <dcterms:created xsi:type="dcterms:W3CDTF">2010-06-07T06:01:39Z</dcterms:created>
  <dcterms:modified xsi:type="dcterms:W3CDTF">2010-06-11T11:14:22Z</dcterms:modified>
  <cp:category/>
  <cp:version/>
  <cp:contentType/>
  <cp:contentStatus/>
</cp:coreProperties>
</file>