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Таблица4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<sst xmlns="http://schemas.openxmlformats.org/spreadsheetml/2006/main" count="186" uniqueCount="123">
  <si>
    <t>Банк</t>
  </si>
  <si>
    <t>Город</t>
  </si>
  <si>
    <t>—</t>
  </si>
  <si>
    <t>СБЕРБАНК Уральский банк</t>
  </si>
  <si>
    <t>ХАНТЫ-МАНСИЙСКИЙ БАНК</t>
  </si>
  <si>
    <t>Ханты-Мансийск</t>
  </si>
  <si>
    <t>УБРИР</t>
  </si>
  <si>
    <t>Екатеринбург</t>
  </si>
  <si>
    <t>СКБ-БАНК</t>
  </si>
  <si>
    <t>СУРГУТНЕФТЕГАЗБАНК</t>
  </si>
  <si>
    <t>Сургут</t>
  </si>
  <si>
    <t>ЗАПСИБКОМБАНК</t>
  </si>
  <si>
    <t>Тюмень</t>
  </si>
  <si>
    <t>МЕТКОМБАНК</t>
  </si>
  <si>
    <t>Каменск-Уральский</t>
  </si>
  <si>
    <t>ЧЕЛИНДБАНК</t>
  </si>
  <si>
    <t>Челябинск</t>
  </si>
  <si>
    <t>ЧЕЛЯБИНВЕСТБАНК</t>
  </si>
  <si>
    <t>СВЕРДЛОВСКИЙ ГУБЕРНСКИЙ</t>
  </si>
  <si>
    <t>КРЕДИТ УРАЛ БАНК</t>
  </si>
  <si>
    <t>Магнитогорск</t>
  </si>
  <si>
    <t>&gt;10 раз</t>
  </si>
  <si>
    <t>УРАЛТРАНСБАНК</t>
  </si>
  <si>
    <t>УРАЛ ФД</t>
  </si>
  <si>
    <t>Пермь</t>
  </si>
  <si>
    <t>СЕВЕРНАЯ КАЗНА</t>
  </si>
  <si>
    <t>КОЛЬЦО УРАЛА</t>
  </si>
  <si>
    <t>БАНК24.РУ</t>
  </si>
  <si>
    <t>ИНВЕСТКАПИТАЛБАНК</t>
  </si>
  <si>
    <t>Уфа</t>
  </si>
  <si>
    <t>ФОРШТАДТ</t>
  </si>
  <si>
    <t>Оренбург</t>
  </si>
  <si>
    <t>БЫСТРОБАНК</t>
  </si>
  <si>
    <t>Ижевск</t>
  </si>
  <si>
    <t>ВУЗ-БАНК</t>
  </si>
  <si>
    <t>УГЛЕМЕТБАНК</t>
  </si>
  <si>
    <t>СНЕЖИНСКИЙ</t>
  </si>
  <si>
    <t>Снежинск</t>
  </si>
  <si>
    <t>БАНК ОРЕНБУРГ</t>
  </si>
  <si>
    <t>ЭКОПРОМБАНК</t>
  </si>
  <si>
    <t>МОНЕТНЫЙ ДОМ</t>
  </si>
  <si>
    <t>СОЦИНВЕСТБАНК</t>
  </si>
  <si>
    <t>ЕКАТЕРИНБУРГ</t>
  </si>
  <si>
    <t>РУСЬ</t>
  </si>
  <si>
    <t>ЮГРА</t>
  </si>
  <si>
    <t>Мегион</t>
  </si>
  <si>
    <t>СИБИРЬГАЗБАНК</t>
  </si>
  <si>
    <t>БАШКОМСНАББАНК</t>
  </si>
  <si>
    <t>АФ БАНК</t>
  </si>
  <si>
    <t>БАШИНВЕСТ</t>
  </si>
  <si>
    <t>УРАЛФИНПРОМБАНК</t>
  </si>
  <si>
    <t>ИЖКОМБАНК</t>
  </si>
  <si>
    <t>РЕГИОНАЛЬНЫЙ БАНК РАЗВИТИЯ</t>
  </si>
  <si>
    <t>КАМАБАНК</t>
  </si>
  <si>
    <t>СИБНЕФТЕБАНК</t>
  </si>
  <si>
    <t>НИКО-БАНК</t>
  </si>
  <si>
    <t>СИББИЗНЕСБАНК</t>
  </si>
  <si>
    <t>УРАЛЬСКИЙ КАПИТАЛ</t>
  </si>
  <si>
    <t>ЕРМАК</t>
  </si>
  <si>
    <t>Нижневартовск</t>
  </si>
  <si>
    <t>УРАЛПРОМБАНК</t>
  </si>
  <si>
    <t>СТРОЙЛЕСБАНК</t>
  </si>
  <si>
    <t>ТЮМЕНЬАГРОПРОМБАНК</t>
  </si>
  <si>
    <t>УРАЛЛИГА</t>
  </si>
  <si>
    <t>ПРОМТРАНСБАНК</t>
  </si>
  <si>
    <t>АГРОСОЮЗ</t>
  </si>
  <si>
    <t>НОЯБРЬСКНЕФТЕКОМБАНК</t>
  </si>
  <si>
    <t>Ноябрьск</t>
  </si>
  <si>
    <t>АККОБАНК</t>
  </si>
  <si>
    <t>УРАЛПРИВАТБАНК</t>
  </si>
  <si>
    <t>ТАГИЛБАНК</t>
  </si>
  <si>
    <t>Нижний Тагил</t>
  </si>
  <si>
    <t>НБК-БАНК</t>
  </si>
  <si>
    <t>УРАЛЬСКИЙ ТРАСТОВЫЙ БАНК</t>
  </si>
  <si>
    <t>ПЕРМЬ</t>
  </si>
  <si>
    <t>УРАЛФИНАНС</t>
  </si>
  <si>
    <t>НЕЙВАБАНК</t>
  </si>
  <si>
    <t>Новоуральск</t>
  </si>
  <si>
    <t>РЕЗЕРВ</t>
  </si>
  <si>
    <t>СПУТНИК</t>
  </si>
  <si>
    <t>Бугуруслан</t>
  </si>
  <si>
    <t>СБЕРИНВЕСТБАНК</t>
  </si>
  <si>
    <t>УИК-БАНК</t>
  </si>
  <si>
    <t>ПУРПЕ</t>
  </si>
  <si>
    <t>ПРИОБЬЕ</t>
  </si>
  <si>
    <t>БАШПРОМБАНК</t>
  </si>
  <si>
    <t>МОБИЛБАНК</t>
  </si>
  <si>
    <t>ПЕРМИНВЕСТБАНК</t>
  </si>
  <si>
    <t>ПРИПОЛЯРНЫЙ</t>
  </si>
  <si>
    <t>Уренгой</t>
  </si>
  <si>
    <t>СУРГУТСКИЙ ЦЕНТРАЛЬНЫЙ</t>
  </si>
  <si>
    <t>ПОЧТОБАНК</t>
  </si>
  <si>
    <t>ПЕРВОУРАЛЬСКБАНК</t>
  </si>
  <si>
    <t>Первоуральск</t>
  </si>
  <si>
    <t>БУЗУЛУКБАНК</t>
  </si>
  <si>
    <t>Бузулук</t>
  </si>
  <si>
    <t>НСТ-БАНК</t>
  </si>
  <si>
    <t>Новотроицк</t>
  </si>
  <si>
    <t>ОРСКИНДУСТРИЯБАНК</t>
  </si>
  <si>
    <t>Орск</t>
  </si>
  <si>
    <t>КЕТОВСКИЙ</t>
  </si>
  <si>
    <t>Кетово</t>
  </si>
  <si>
    <t>КУРГАН</t>
  </si>
  <si>
    <t>Курган</t>
  </si>
  <si>
    <t>УДМУРТИНВЕСТСТРОЙБАНК</t>
  </si>
  <si>
    <t>ЧЕЛЯБКОМЗЕМБАНК</t>
  </si>
  <si>
    <t>ПЛАТО-БАНК</t>
  </si>
  <si>
    <t>ДРУЖБА</t>
  </si>
  <si>
    <t>НАДЕЖНОСТЬ</t>
  </si>
  <si>
    <t>ПЛАТЕЖНЫЕ СИСТЕМЫ</t>
  </si>
  <si>
    <t>Стерлитамак</t>
  </si>
  <si>
    <t>Место</t>
  </si>
  <si>
    <t>Место по активам</t>
  </si>
  <si>
    <t>Изменение  за I квартал 2010 г., %</t>
  </si>
  <si>
    <t>Доля в обязательствах, %</t>
  </si>
  <si>
    <t>Крупнейшие банки по величине средств юрлиц</t>
  </si>
  <si>
    <t>Средства юрлиц</t>
  </si>
  <si>
    <t>Расчетные счета</t>
  </si>
  <si>
    <t xml:space="preserve">Депозиты юрлиц и выпущенные ценные бумаги </t>
  </si>
  <si>
    <t>На 01.04.10, млн руб.</t>
  </si>
  <si>
    <t>УРАЛЬСКИЙ 
МЕЖРЕГИОНАЛЬНЫЙ БАНК</t>
  </si>
  <si>
    <t>УДМУРТСКИЙ 
ПЕНСИОННЫЙ БАНК</t>
  </si>
  <si>
    <t>СИБИРСКИЙ БАНК 
РЕКОНСТРУКЦИИ И РАЗВИТИЯ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</si>
</sst>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"/>
    <numFmt numFmtId="167" formatCode="0.0%"/>
    <numFmt numFmtId="168" formatCode="#,##0.000"/>
    <numFmt numFmtId="169" formatCode="0.0"/>
    <numFmt numFmtId="170" formatCode="\+##;\-##;0"/>
    <numFmt numFmtId="171" formatCode="0.0000"/>
    <numFmt numFmtId="172" formatCode="000\ 00"/>
    <numFmt numFmtId="173" formatCode="#,##0&quot; р&quot;"/>
    <numFmt numFmtId="174" formatCode="dd\.mm\.yy"/>
    <numFmt numFmtId="175" formatCode="#,##0,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00"/>
    <numFmt numFmtId="181" formatCode="_(* #,##0.00_);_(* \(#,##0.00\);_(* &quot;-&quot;??_);_(@_)"/>
    <numFmt numFmtId="182" formatCode="_(* #,##0_);_(* \(#,##0\);_(* &quot;-&quot;_);_(@_)"/>
    <numFmt numFmtId="183" formatCode="[$-FC19]d\ mmmm\ yyyy\ &quot;г.&quot;"/>
    <numFmt numFmtId="184" formatCode="#,##0.0,,"/>
    <numFmt numFmtId="185" formatCode="0.000000"/>
    <numFmt numFmtId="186" formatCode="0.00000"/>
    <numFmt numFmtId="187" formatCode="0.000"/>
    <numFmt numFmtId="188" formatCode="mmm/yyyy"/>
    <numFmt numFmtId="189" formatCode="#,##0,,"/>
    <numFmt numFmtId="190" formatCode="0.000%"/>
    <numFmt numFmtId="191" formatCode="#,##0.0000"/>
    <numFmt numFmtId="192" formatCode="0.000000000000000%"/>
    <numFmt numFmtId="193" formatCode="_-* #,##0&quot;р&quot;_-;\-* #,##0&quot;р&quot;_-;_-* &quot;-&quot;&quot;р&quot;_-;_-@_-"/>
    <numFmt numFmtId="194" formatCode="_-* #,##0_р_-;\-* #,##0_р_-;_-* &quot;-&quot;_р_-;_-@_-"/>
    <numFmt numFmtId="195" formatCode="_-* #,##0.00&quot;р&quot;_-;\-* #,##0.00&quot;р&quot;_-;_-* &quot;-&quot;??&quot;р&quot;_-;_-@_-"/>
    <numFmt numFmtId="196" formatCode="_-* #,##0.00_р_-;\-* #,##0.00_р_-;_-* &quot;-&quot;??_р_-;_-@_-"/>
    <numFmt numFmtId="197" formatCode="#,##0_0_0"/>
    <numFmt numFmtId="198" formatCode="_-* #,##0.0_р_-;\-* #,##0.0_р_-;_-* &quot;-&quot;??_р_-;_-@_-"/>
    <numFmt numFmtId="199" formatCode="_-* #,##0_р_-;\-* #,##0_р_-;_-* &quot;-&quot;??_р_-;_-@_-"/>
    <numFmt numFmtId="200" formatCode="000"/>
    <numFmt numFmtId="201" formatCode="00"/>
    <numFmt numFmtId="202" formatCode="0*100"/>
    <numFmt numFmtId="203" formatCode="*100"/>
    <numFmt numFmtId="204" formatCode="\100"/>
    <numFmt numFmtId="205" formatCode="\=\100"/>
    <numFmt numFmtId="206" formatCode="\=*100"/>
    <numFmt numFmtId="207" formatCode="#"/>
    <numFmt numFmtId="208" formatCode="\ 0"/>
    <numFmt numFmtId="209" formatCode="\ 0.0"/>
    <numFmt numFmtId="210" formatCode="0.0,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70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75" fontId="0" fillId="0" borderId="2" xfId="0" applyNumberFormat="1" applyBorder="1" applyAlignment="1">
      <alignment horizontal="right"/>
    </xf>
    <xf numFmtId="175" fontId="0" fillId="0" borderId="2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175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="90" zoomScaleNormal="90" workbookViewId="0" topLeftCell="A1">
      <selection activeCell="C7" sqref="C6:C7"/>
    </sheetView>
  </sheetViews>
  <sheetFormatPr defaultColWidth="9.00390625" defaultRowHeight="12.75"/>
  <cols>
    <col min="1" max="1" width="7.625" style="13" customWidth="1"/>
    <col min="2" max="2" width="8.375" style="13" customWidth="1"/>
    <col min="3" max="3" width="32.875" style="0" customWidth="1"/>
    <col min="4" max="4" width="19.375" style="0" customWidth="1"/>
    <col min="5" max="5" width="14.00390625" style="0" customWidth="1"/>
    <col min="6" max="7" width="11.625" style="0" customWidth="1"/>
    <col min="8" max="8" width="17.875" style="0" customWidth="1"/>
    <col min="9" max="9" width="12.875" style="0" customWidth="1"/>
    <col min="10" max="10" width="13.875" style="0" customWidth="1"/>
    <col min="11" max="11" width="18.00390625" style="0" customWidth="1"/>
  </cols>
  <sheetData>
    <row r="2" spans="1:11" s="9" customFormat="1" ht="12.75">
      <c r="A2" s="8" t="s">
        <v>115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9.25" customHeight="1">
      <c r="A3" s="10" t="s">
        <v>111</v>
      </c>
      <c r="B3" s="10" t="s">
        <v>112</v>
      </c>
      <c r="C3" s="10" t="s">
        <v>0</v>
      </c>
      <c r="D3" s="10" t="s">
        <v>1</v>
      </c>
      <c r="E3" s="11" t="s">
        <v>116</v>
      </c>
      <c r="F3" s="12" t="s">
        <v>117</v>
      </c>
      <c r="G3" s="12"/>
      <c r="H3" s="12"/>
      <c r="I3" s="12" t="s">
        <v>118</v>
      </c>
      <c r="J3" s="12"/>
      <c r="K3" s="12"/>
    </row>
    <row r="4" spans="1:12" ht="38.25">
      <c r="A4" s="10"/>
      <c r="B4" s="10"/>
      <c r="C4" s="10"/>
      <c r="D4" s="10"/>
      <c r="E4" s="6" t="s">
        <v>119</v>
      </c>
      <c r="F4" s="6" t="s">
        <v>119</v>
      </c>
      <c r="G4" s="6" t="s">
        <v>113</v>
      </c>
      <c r="H4" s="6" t="s">
        <v>114</v>
      </c>
      <c r="I4" s="6" t="s">
        <v>119</v>
      </c>
      <c r="J4" s="6" t="s">
        <v>113</v>
      </c>
      <c r="K4" s="6" t="s">
        <v>114</v>
      </c>
      <c r="L4" s="3"/>
    </row>
    <row r="5" spans="1:12" ht="12.75">
      <c r="A5" s="14" t="s">
        <v>2</v>
      </c>
      <c r="B5" s="14" t="s">
        <v>2</v>
      </c>
      <c r="C5" s="4" t="s">
        <v>3</v>
      </c>
      <c r="D5" s="5"/>
      <c r="E5" s="16">
        <f aca="true" t="shared" si="0" ref="E5:E36">F5+I5</f>
        <v>61007793</v>
      </c>
      <c r="F5" s="17">
        <v>48875912</v>
      </c>
      <c r="G5" s="18">
        <v>10.287293999025474</v>
      </c>
      <c r="H5" s="18">
        <v>16.712577611548493</v>
      </c>
      <c r="I5" s="17">
        <v>45642320</v>
      </c>
      <c r="J5" s="18">
        <v>-15.10324800806426</v>
      </c>
      <c r="K5" s="18">
        <v>15.606886585996227</v>
      </c>
      <c r="L5" s="3"/>
    </row>
    <row r="6" spans="1:11" ht="12.75">
      <c r="A6" s="14">
        <v>1</v>
      </c>
      <c r="B6" s="14">
        <v>1</v>
      </c>
      <c r="C6" s="4" t="s">
        <v>4</v>
      </c>
      <c r="D6" s="4" t="s">
        <v>5</v>
      </c>
      <c r="E6" s="16">
        <f t="shared" si="0"/>
        <v>61007793</v>
      </c>
      <c r="F6" s="16">
        <v>17445045</v>
      </c>
      <c r="G6" s="19">
        <v>56.302747561365365</v>
      </c>
      <c r="H6" s="19">
        <v>14.025860097773139</v>
      </c>
      <c r="I6" s="16">
        <v>43562748</v>
      </c>
      <c r="J6" s="19">
        <v>14.38522150038684</v>
      </c>
      <c r="K6" s="19">
        <v>35.02455906089933</v>
      </c>
    </row>
    <row r="7" spans="1:11" ht="12.75">
      <c r="A7" s="14">
        <v>2</v>
      </c>
      <c r="B7" s="14">
        <v>6</v>
      </c>
      <c r="C7" s="4" t="s">
        <v>13</v>
      </c>
      <c r="D7" s="4" t="s">
        <v>14</v>
      </c>
      <c r="E7" s="16">
        <f t="shared" si="0"/>
        <v>24137193</v>
      </c>
      <c r="F7" s="16">
        <v>16134621</v>
      </c>
      <c r="G7" s="19">
        <v>25.999053052118605</v>
      </c>
      <c r="H7" s="19">
        <v>51.90441732247597</v>
      </c>
      <c r="I7" s="16">
        <v>8002572</v>
      </c>
      <c r="J7" s="19">
        <v>-3.8144658136069127</v>
      </c>
      <c r="K7" s="19">
        <v>25.74394754863849</v>
      </c>
    </row>
    <row r="8" spans="1:11" ht="12.75">
      <c r="A8" s="14">
        <v>3</v>
      </c>
      <c r="B8" s="14">
        <v>5</v>
      </c>
      <c r="C8" s="4" t="s">
        <v>11</v>
      </c>
      <c r="D8" s="4" t="s">
        <v>12</v>
      </c>
      <c r="E8" s="16">
        <f t="shared" si="0"/>
        <v>19363103</v>
      </c>
      <c r="F8" s="16">
        <v>7092281</v>
      </c>
      <c r="G8" s="19">
        <v>-1.2135405073901657</v>
      </c>
      <c r="H8" s="19">
        <v>16.823414494552686</v>
      </c>
      <c r="I8" s="16">
        <v>12270822</v>
      </c>
      <c r="J8" s="19">
        <v>-11.448859404930012</v>
      </c>
      <c r="K8" s="19">
        <v>29.107296326086907</v>
      </c>
    </row>
    <row r="9" spans="1:11" ht="12.75">
      <c r="A9" s="14">
        <v>4</v>
      </c>
      <c r="B9" s="14">
        <v>3</v>
      </c>
      <c r="C9" s="4" t="s">
        <v>8</v>
      </c>
      <c r="D9" s="4" t="s">
        <v>7</v>
      </c>
      <c r="E9" s="16">
        <f t="shared" si="0"/>
        <v>15383603</v>
      </c>
      <c r="F9" s="16">
        <v>5459388</v>
      </c>
      <c r="G9" s="19">
        <v>-36.39635153739446</v>
      </c>
      <c r="H9" s="19">
        <v>11.52797068881265</v>
      </c>
      <c r="I9" s="16">
        <v>9924215</v>
      </c>
      <c r="J9" s="19">
        <v>-23.792737322619807</v>
      </c>
      <c r="K9" s="19">
        <v>20.955839670943853</v>
      </c>
    </row>
    <row r="10" spans="1:11" ht="12.75">
      <c r="A10" s="14">
        <v>5</v>
      </c>
      <c r="B10" s="14">
        <v>4</v>
      </c>
      <c r="C10" s="4" t="s">
        <v>9</v>
      </c>
      <c r="D10" s="4" t="s">
        <v>10</v>
      </c>
      <c r="E10" s="16">
        <f t="shared" si="0"/>
        <v>15346887</v>
      </c>
      <c r="F10" s="16">
        <v>10770048</v>
      </c>
      <c r="G10" s="19">
        <v>50.782849304343955</v>
      </c>
      <c r="H10" s="19">
        <v>24.547459235330678</v>
      </c>
      <c r="I10" s="16">
        <v>4576839</v>
      </c>
      <c r="J10" s="19">
        <v>-43.66752454555189</v>
      </c>
      <c r="K10" s="19">
        <v>10.431686913481874</v>
      </c>
    </row>
    <row r="11" spans="1:11" ht="12.75">
      <c r="A11" s="14">
        <v>6</v>
      </c>
      <c r="B11" s="14">
        <v>2</v>
      </c>
      <c r="C11" s="4" t="s">
        <v>6</v>
      </c>
      <c r="D11" s="4" t="s">
        <v>7</v>
      </c>
      <c r="E11" s="16">
        <f t="shared" si="0"/>
        <v>13450184</v>
      </c>
      <c r="F11" s="16">
        <v>4346419</v>
      </c>
      <c r="G11" s="19">
        <v>12.204945060760632</v>
      </c>
      <c r="H11" s="19">
        <v>6.974650775944961</v>
      </c>
      <c r="I11" s="16">
        <v>9103765</v>
      </c>
      <c r="J11" s="19">
        <v>7.521248809340323</v>
      </c>
      <c r="K11" s="19">
        <v>14.608711590224177</v>
      </c>
    </row>
    <row r="12" spans="1:11" ht="12.75">
      <c r="A12" s="14">
        <v>7</v>
      </c>
      <c r="B12" s="14">
        <v>8</v>
      </c>
      <c r="C12" s="4" t="s">
        <v>17</v>
      </c>
      <c r="D12" s="4" t="s">
        <v>16</v>
      </c>
      <c r="E12" s="16">
        <f t="shared" si="0"/>
        <v>7644415</v>
      </c>
      <c r="F12" s="16">
        <v>5870089</v>
      </c>
      <c r="G12" s="19">
        <v>-6.039683945978919</v>
      </c>
      <c r="H12" s="19">
        <v>33.6632472704653</v>
      </c>
      <c r="I12" s="16">
        <v>1774326</v>
      </c>
      <c r="J12" s="19">
        <v>15.979101451302629</v>
      </c>
      <c r="K12" s="19">
        <v>10.175241785331638</v>
      </c>
    </row>
    <row r="13" spans="1:11" ht="12.75">
      <c r="A13" s="14">
        <v>8</v>
      </c>
      <c r="B13" s="14">
        <v>9</v>
      </c>
      <c r="C13" s="4" t="s">
        <v>18</v>
      </c>
      <c r="D13" s="4" t="s">
        <v>7</v>
      </c>
      <c r="E13" s="16">
        <f t="shared" si="0"/>
        <v>6781253</v>
      </c>
      <c r="F13" s="16">
        <v>1257541</v>
      </c>
      <c r="G13" s="19">
        <v>11.804478790292753</v>
      </c>
      <c r="H13" s="19">
        <v>6.9826888822392785</v>
      </c>
      <c r="I13" s="16">
        <v>5523712</v>
      </c>
      <c r="J13" s="19">
        <v>-2.184200437219046</v>
      </c>
      <c r="K13" s="19">
        <v>30.671256341615656</v>
      </c>
    </row>
    <row r="14" spans="1:11" ht="12.75">
      <c r="A14" s="14">
        <v>9</v>
      </c>
      <c r="B14" s="14">
        <v>10</v>
      </c>
      <c r="C14" s="4" t="s">
        <v>19</v>
      </c>
      <c r="D14" s="4" t="s">
        <v>20</v>
      </c>
      <c r="E14" s="16">
        <f t="shared" si="0"/>
        <v>4831216</v>
      </c>
      <c r="F14" s="16">
        <v>4383750</v>
      </c>
      <c r="G14" s="19">
        <v>61.04702701769378</v>
      </c>
      <c r="H14" s="19">
        <v>29.956915344200258</v>
      </c>
      <c r="I14" s="16">
        <v>447466</v>
      </c>
      <c r="J14" s="19">
        <v>65.8049096804076</v>
      </c>
      <c r="K14" s="19">
        <v>3.057816043663054</v>
      </c>
    </row>
    <row r="15" spans="1:11" ht="12.75">
      <c r="A15" s="14">
        <v>10</v>
      </c>
      <c r="B15" s="14">
        <v>7</v>
      </c>
      <c r="C15" s="4" t="s">
        <v>15</v>
      </c>
      <c r="D15" s="4" t="s">
        <v>16</v>
      </c>
      <c r="E15" s="16">
        <f t="shared" si="0"/>
        <v>4689568</v>
      </c>
      <c r="F15" s="16">
        <v>3934755</v>
      </c>
      <c r="G15" s="19">
        <v>-1.1459989900436391</v>
      </c>
      <c r="H15" s="19">
        <v>21.096788171894787</v>
      </c>
      <c r="I15" s="16">
        <v>754813</v>
      </c>
      <c r="J15" s="19">
        <v>-8.969289121245561</v>
      </c>
      <c r="K15" s="19">
        <v>4.047044852955882</v>
      </c>
    </row>
    <row r="16" spans="1:11" ht="12.75">
      <c r="A16" s="14">
        <v>11</v>
      </c>
      <c r="B16" s="14">
        <v>14</v>
      </c>
      <c r="C16" s="4" t="s">
        <v>26</v>
      </c>
      <c r="D16" s="4" t="s">
        <v>7</v>
      </c>
      <c r="E16" s="16">
        <f t="shared" si="0"/>
        <v>4573334</v>
      </c>
      <c r="F16" s="16">
        <v>1743430</v>
      </c>
      <c r="G16" s="19">
        <v>44.68983180117234</v>
      </c>
      <c r="H16" s="19">
        <v>16.642099453399393</v>
      </c>
      <c r="I16" s="16">
        <v>2829904</v>
      </c>
      <c r="J16" s="19">
        <v>19.592694878258534</v>
      </c>
      <c r="K16" s="19">
        <v>27.013154420637907</v>
      </c>
    </row>
    <row r="17" spans="1:11" ht="12.75">
      <c r="A17" s="14">
        <v>12</v>
      </c>
      <c r="B17" s="14">
        <v>17</v>
      </c>
      <c r="C17" s="4" t="s">
        <v>30</v>
      </c>
      <c r="D17" s="4" t="s">
        <v>31</v>
      </c>
      <c r="E17" s="16">
        <f t="shared" si="0"/>
        <v>4536229</v>
      </c>
      <c r="F17" s="16">
        <v>1450570</v>
      </c>
      <c r="G17" s="19">
        <v>-12.753389401837714</v>
      </c>
      <c r="H17" s="19">
        <v>21.89241555338428</v>
      </c>
      <c r="I17" s="16">
        <v>3085659</v>
      </c>
      <c r="J17" s="19">
        <v>17.12201013600712</v>
      </c>
      <c r="K17" s="19">
        <v>46.56964440464106</v>
      </c>
    </row>
    <row r="18" spans="1:11" ht="12.75">
      <c r="A18" s="14">
        <v>13</v>
      </c>
      <c r="B18" s="14">
        <v>23</v>
      </c>
      <c r="C18" s="4" t="s">
        <v>39</v>
      </c>
      <c r="D18" s="4" t="s">
        <v>24</v>
      </c>
      <c r="E18" s="16">
        <f t="shared" si="0"/>
        <v>4237771</v>
      </c>
      <c r="F18" s="16">
        <v>1839079</v>
      </c>
      <c r="G18" s="19">
        <v>-31.97074756830839</v>
      </c>
      <c r="H18" s="19">
        <v>35.744663069030494</v>
      </c>
      <c r="I18" s="16">
        <v>2398692</v>
      </c>
      <c r="J18" s="19">
        <v>8.678742626204047</v>
      </c>
      <c r="K18" s="19">
        <v>46.62139981282963</v>
      </c>
    </row>
    <row r="19" spans="1:11" ht="12.75">
      <c r="A19" s="14">
        <v>14</v>
      </c>
      <c r="B19" s="14">
        <v>22</v>
      </c>
      <c r="C19" s="4" t="s">
        <v>38</v>
      </c>
      <c r="D19" s="4" t="s">
        <v>31</v>
      </c>
      <c r="E19" s="16">
        <f t="shared" si="0"/>
        <v>3855363</v>
      </c>
      <c r="F19" s="16">
        <v>838710</v>
      </c>
      <c r="G19" s="19">
        <v>10.292580226473849</v>
      </c>
      <c r="H19" s="19">
        <v>12.214864877854264</v>
      </c>
      <c r="I19" s="16">
        <v>3016653</v>
      </c>
      <c r="J19" s="19">
        <v>5.210305308901181</v>
      </c>
      <c r="K19" s="19">
        <v>43.934147414927324</v>
      </c>
    </row>
    <row r="20" spans="1:11" ht="12.75">
      <c r="A20" s="14">
        <v>15</v>
      </c>
      <c r="B20" s="14">
        <v>12</v>
      </c>
      <c r="C20" s="4" t="s">
        <v>23</v>
      </c>
      <c r="D20" s="4" t="s">
        <v>24</v>
      </c>
      <c r="E20" s="16">
        <f t="shared" si="0"/>
        <v>3782926</v>
      </c>
      <c r="F20" s="16">
        <v>2332449</v>
      </c>
      <c r="G20" s="19">
        <v>50.79179545397242</v>
      </c>
      <c r="H20" s="19">
        <v>18.424138874835155</v>
      </c>
      <c r="I20" s="16">
        <v>1450477</v>
      </c>
      <c r="J20" s="19">
        <v>-30.271831199872317</v>
      </c>
      <c r="K20" s="19">
        <v>11.457395073913416</v>
      </c>
    </row>
    <row r="21" spans="1:11" ht="12.75">
      <c r="A21" s="14">
        <v>16</v>
      </c>
      <c r="B21" s="14">
        <v>20</v>
      </c>
      <c r="C21" s="4" t="s">
        <v>35</v>
      </c>
      <c r="D21" s="4" t="s">
        <v>16</v>
      </c>
      <c r="E21" s="16">
        <f t="shared" si="0"/>
        <v>3590692</v>
      </c>
      <c r="F21" s="16">
        <v>2151130</v>
      </c>
      <c r="G21" s="19">
        <v>-3.7390487970121975</v>
      </c>
      <c r="H21" s="19">
        <v>28.40311018367555</v>
      </c>
      <c r="I21" s="16">
        <v>1439562</v>
      </c>
      <c r="J21" s="19">
        <v>-62.68474725999381</v>
      </c>
      <c r="K21" s="19">
        <v>19.007702046009463</v>
      </c>
    </row>
    <row r="22" spans="1:11" ht="12.75">
      <c r="A22" s="14">
        <v>17</v>
      </c>
      <c r="B22" s="14">
        <v>11</v>
      </c>
      <c r="C22" s="4" t="s">
        <v>22</v>
      </c>
      <c r="D22" s="4" t="s">
        <v>7</v>
      </c>
      <c r="E22" s="16">
        <f t="shared" si="0"/>
        <v>3494131</v>
      </c>
      <c r="F22" s="16">
        <v>2880685</v>
      </c>
      <c r="G22" s="19">
        <v>-20.866715472235082</v>
      </c>
      <c r="H22" s="19">
        <v>22.249721384644747</v>
      </c>
      <c r="I22" s="16">
        <v>613446</v>
      </c>
      <c r="J22" s="19">
        <v>-24.75381845122735</v>
      </c>
      <c r="K22" s="19">
        <v>4.738110062198672</v>
      </c>
    </row>
    <row r="23" spans="1:11" ht="12.75">
      <c r="A23" s="14">
        <v>18</v>
      </c>
      <c r="B23" s="14">
        <v>26</v>
      </c>
      <c r="C23" s="4" t="s">
        <v>42</v>
      </c>
      <c r="D23" s="4" t="s">
        <v>7</v>
      </c>
      <c r="E23" s="16">
        <f t="shared" si="0"/>
        <v>2960953</v>
      </c>
      <c r="F23" s="16">
        <v>1604106</v>
      </c>
      <c r="G23" s="19">
        <v>-15.052191259744655</v>
      </c>
      <c r="H23" s="19">
        <v>27.25216439920084</v>
      </c>
      <c r="I23" s="16">
        <v>1356847</v>
      </c>
      <c r="J23" s="19">
        <v>46.36021400988069</v>
      </c>
      <c r="K23" s="19">
        <v>23.05148008209087</v>
      </c>
    </row>
    <row r="24" spans="1:11" ht="12.75">
      <c r="A24" s="14">
        <v>19</v>
      </c>
      <c r="B24" s="14">
        <v>21</v>
      </c>
      <c r="C24" s="4" t="s">
        <v>36</v>
      </c>
      <c r="D24" s="4" t="s">
        <v>37</v>
      </c>
      <c r="E24" s="16">
        <f t="shared" si="0"/>
        <v>2781901</v>
      </c>
      <c r="F24" s="16">
        <v>1649136</v>
      </c>
      <c r="G24" s="19">
        <v>-22.64180150463126</v>
      </c>
      <c r="H24" s="19">
        <v>24.013486049810258</v>
      </c>
      <c r="I24" s="16">
        <v>1132765</v>
      </c>
      <c r="J24" s="19">
        <v>5.675080135680249</v>
      </c>
      <c r="K24" s="19">
        <v>16.494477426490793</v>
      </c>
    </row>
    <row r="25" spans="1:11" ht="12.75">
      <c r="A25" s="14">
        <v>20</v>
      </c>
      <c r="B25" s="14">
        <v>16</v>
      </c>
      <c r="C25" s="4" t="s">
        <v>28</v>
      </c>
      <c r="D25" s="4" t="s">
        <v>29</v>
      </c>
      <c r="E25" s="16">
        <f t="shared" si="0"/>
        <v>2200391</v>
      </c>
      <c r="F25" s="16">
        <v>836417</v>
      </c>
      <c r="G25" s="19">
        <v>5.636083259344953</v>
      </c>
      <c r="H25" s="19">
        <v>9.261090910862483</v>
      </c>
      <c r="I25" s="16">
        <v>1363974</v>
      </c>
      <c r="J25" s="19">
        <v>1.1218511879078499</v>
      </c>
      <c r="K25" s="19">
        <v>15.102379810612105</v>
      </c>
    </row>
    <row r="26" spans="1:11" ht="12.75">
      <c r="A26" s="14">
        <v>21</v>
      </c>
      <c r="B26" s="14">
        <v>19</v>
      </c>
      <c r="C26" s="4" t="s">
        <v>34</v>
      </c>
      <c r="D26" s="4" t="s">
        <v>7</v>
      </c>
      <c r="E26" s="16">
        <f t="shared" si="0"/>
        <v>1890822</v>
      </c>
      <c r="F26" s="16">
        <v>441646</v>
      </c>
      <c r="G26" s="19">
        <v>-23.510727472999466</v>
      </c>
      <c r="H26" s="19">
        <v>5.904042564568739</v>
      </c>
      <c r="I26" s="16">
        <v>1449176</v>
      </c>
      <c r="J26" s="19">
        <v>-18.46161550177714</v>
      </c>
      <c r="K26" s="19">
        <v>19.372974707234906</v>
      </c>
    </row>
    <row r="27" spans="1:11" ht="12.75">
      <c r="A27" s="14">
        <v>22</v>
      </c>
      <c r="B27" s="14">
        <v>30</v>
      </c>
      <c r="C27" s="4" t="s">
        <v>47</v>
      </c>
      <c r="D27" s="4" t="s">
        <v>29</v>
      </c>
      <c r="E27" s="16">
        <f t="shared" si="0"/>
        <v>1769725</v>
      </c>
      <c r="F27" s="16">
        <v>887493</v>
      </c>
      <c r="G27" s="19">
        <v>-14.45974275070722</v>
      </c>
      <c r="H27" s="19">
        <v>17.650256074918023</v>
      </c>
      <c r="I27" s="16">
        <v>882232</v>
      </c>
      <c r="J27" s="19">
        <v>20.67582576914028</v>
      </c>
      <c r="K27" s="19">
        <v>17.545626520419965</v>
      </c>
    </row>
    <row r="28" spans="1:11" ht="12.75">
      <c r="A28" s="14">
        <v>23</v>
      </c>
      <c r="B28" s="14">
        <v>15</v>
      </c>
      <c r="C28" s="4" t="s">
        <v>27</v>
      </c>
      <c r="D28" s="4" t="s">
        <v>7</v>
      </c>
      <c r="E28" s="16">
        <f t="shared" si="0"/>
        <v>1570071</v>
      </c>
      <c r="F28" s="16">
        <v>1391823</v>
      </c>
      <c r="G28" s="19">
        <v>-1.3674254262043102</v>
      </c>
      <c r="H28" s="19">
        <v>15.537892103971988</v>
      </c>
      <c r="I28" s="16">
        <v>178248</v>
      </c>
      <c r="J28" s="19">
        <v>-18.530469717675775</v>
      </c>
      <c r="K28" s="19">
        <v>1.9899069003377579</v>
      </c>
    </row>
    <row r="29" spans="1:11" ht="12.75">
      <c r="A29" s="14">
        <v>24</v>
      </c>
      <c r="B29" s="14">
        <v>28</v>
      </c>
      <c r="C29" s="4" t="s">
        <v>44</v>
      </c>
      <c r="D29" s="4" t="s">
        <v>45</v>
      </c>
      <c r="E29" s="16">
        <f t="shared" si="0"/>
        <v>1569813</v>
      </c>
      <c r="F29" s="16">
        <v>1177064</v>
      </c>
      <c r="G29" s="19">
        <v>-18.967354637954536</v>
      </c>
      <c r="H29" s="19">
        <v>26.345459046341762</v>
      </c>
      <c r="I29" s="16">
        <v>392749</v>
      </c>
      <c r="J29" s="19">
        <v>3.842787832317597</v>
      </c>
      <c r="K29" s="19">
        <v>8.790645789006954</v>
      </c>
    </row>
    <row r="30" spans="1:11" ht="12.75">
      <c r="A30" s="14">
        <v>25</v>
      </c>
      <c r="B30" s="14">
        <v>25</v>
      </c>
      <c r="C30" s="4" t="s">
        <v>41</v>
      </c>
      <c r="D30" s="4" t="s">
        <v>29</v>
      </c>
      <c r="E30" s="16">
        <f t="shared" si="0"/>
        <v>1550502</v>
      </c>
      <c r="F30" s="16">
        <v>1282912</v>
      </c>
      <c r="G30" s="19">
        <v>-23.59453130397288</v>
      </c>
      <c r="H30" s="19">
        <v>23.73646461534761</v>
      </c>
      <c r="I30" s="16">
        <v>267590</v>
      </c>
      <c r="J30" s="19">
        <v>-14.547300922259407</v>
      </c>
      <c r="K30" s="19">
        <v>4.950955768143776</v>
      </c>
    </row>
    <row r="31" spans="1:11" ht="12.75">
      <c r="A31" s="14">
        <v>26</v>
      </c>
      <c r="B31" s="14">
        <v>47</v>
      </c>
      <c r="C31" s="4" t="s">
        <v>65</v>
      </c>
      <c r="D31" s="4" t="s">
        <v>31</v>
      </c>
      <c r="E31" s="16">
        <f t="shared" si="0"/>
        <v>1527904</v>
      </c>
      <c r="F31" s="16">
        <v>871651</v>
      </c>
      <c r="G31" s="19">
        <v>-47.158095111076086</v>
      </c>
      <c r="H31" s="19">
        <v>40.120954193167684</v>
      </c>
      <c r="I31" s="16">
        <v>656253</v>
      </c>
      <c r="J31" s="19">
        <v>-10.012341108231519</v>
      </c>
      <c r="K31" s="19">
        <v>30.20646629457073</v>
      </c>
    </row>
    <row r="32" spans="1:11" ht="12.75">
      <c r="A32" s="14">
        <v>27</v>
      </c>
      <c r="B32" s="14">
        <v>29</v>
      </c>
      <c r="C32" s="4" t="s">
        <v>46</v>
      </c>
      <c r="D32" s="4" t="s">
        <v>10</v>
      </c>
      <c r="E32" s="16">
        <f t="shared" si="0"/>
        <v>1502214</v>
      </c>
      <c r="F32" s="16">
        <v>1336688</v>
      </c>
      <c r="G32" s="19">
        <v>0.6865154032844873</v>
      </c>
      <c r="H32" s="19">
        <v>28.066037983451658</v>
      </c>
      <c r="I32" s="16">
        <v>165526</v>
      </c>
      <c r="J32" s="19">
        <v>-46.16567958812644</v>
      </c>
      <c r="K32" s="19">
        <v>3.4754998947015454</v>
      </c>
    </row>
    <row r="33" spans="1:11" ht="12.75">
      <c r="A33" s="14">
        <v>28</v>
      </c>
      <c r="B33" s="14">
        <v>18</v>
      </c>
      <c r="C33" s="4" t="s">
        <v>32</v>
      </c>
      <c r="D33" s="4" t="s">
        <v>33</v>
      </c>
      <c r="E33" s="16">
        <f t="shared" si="0"/>
        <v>1478240</v>
      </c>
      <c r="F33" s="16">
        <v>887576</v>
      </c>
      <c r="G33" s="19">
        <v>149.44312200166937</v>
      </c>
      <c r="H33" s="19">
        <v>10.834579355857318</v>
      </c>
      <c r="I33" s="16">
        <v>590664</v>
      </c>
      <c r="J33" s="19">
        <v>-50.04393728850687</v>
      </c>
      <c r="K33" s="19">
        <v>7.210194936149813</v>
      </c>
    </row>
    <row r="34" spans="1:11" ht="12.75">
      <c r="A34" s="14">
        <v>29</v>
      </c>
      <c r="B34" s="14">
        <v>31</v>
      </c>
      <c r="C34" s="4" t="s">
        <v>48</v>
      </c>
      <c r="D34" s="4" t="s">
        <v>29</v>
      </c>
      <c r="E34" s="16">
        <f t="shared" si="0"/>
        <v>1446689</v>
      </c>
      <c r="F34" s="16">
        <v>586223</v>
      </c>
      <c r="G34" s="19">
        <v>106.1588507323592</v>
      </c>
      <c r="H34" s="19">
        <v>16.334905364643927</v>
      </c>
      <c r="I34" s="16">
        <v>860466</v>
      </c>
      <c r="J34" s="19">
        <v>12.670239608853178</v>
      </c>
      <c r="K34" s="19">
        <v>23.976593684474505</v>
      </c>
    </row>
    <row r="35" spans="1:11" ht="12.75">
      <c r="A35" s="14">
        <v>30</v>
      </c>
      <c r="B35" s="14">
        <v>41</v>
      </c>
      <c r="C35" s="4" t="s">
        <v>58</v>
      </c>
      <c r="D35" s="4" t="s">
        <v>59</v>
      </c>
      <c r="E35" s="16">
        <f t="shared" si="0"/>
        <v>1421369</v>
      </c>
      <c r="F35" s="16">
        <v>1308069</v>
      </c>
      <c r="G35" s="19">
        <v>30.910974224508486</v>
      </c>
      <c r="H35" s="19">
        <v>58.92295599254943</v>
      </c>
      <c r="I35" s="16">
        <v>113300</v>
      </c>
      <c r="J35" s="19">
        <v>-79.24836212249144</v>
      </c>
      <c r="K35" s="19">
        <v>5.103684067091148</v>
      </c>
    </row>
    <row r="36" spans="1:11" ht="12.75">
      <c r="A36" s="14">
        <v>31</v>
      </c>
      <c r="B36" s="14">
        <v>39</v>
      </c>
      <c r="C36" s="4" t="s">
        <v>56</v>
      </c>
      <c r="D36" s="4" t="s">
        <v>10</v>
      </c>
      <c r="E36" s="16">
        <f t="shared" si="0"/>
        <v>1401209</v>
      </c>
      <c r="F36" s="16">
        <v>714876</v>
      </c>
      <c r="G36" s="19">
        <v>87.74729820230326</v>
      </c>
      <c r="H36" s="19">
        <v>24.572315979863017</v>
      </c>
      <c r="I36" s="16">
        <v>686333</v>
      </c>
      <c r="J36" s="19">
        <v>90.94455000959823</v>
      </c>
      <c r="K36" s="19">
        <v>23.591212103088264</v>
      </c>
    </row>
    <row r="37" spans="1:11" ht="12.75">
      <c r="A37" s="14">
        <v>32</v>
      </c>
      <c r="B37" s="14">
        <v>37</v>
      </c>
      <c r="C37" s="4" t="s">
        <v>54</v>
      </c>
      <c r="D37" s="4" t="s">
        <v>12</v>
      </c>
      <c r="E37" s="16">
        <f aca="true" t="shared" si="1" ref="E37:E68">F37+I37</f>
        <v>1369935</v>
      </c>
      <c r="F37" s="16">
        <v>944864</v>
      </c>
      <c r="G37" s="19">
        <v>-17.86176884278827</v>
      </c>
      <c r="H37" s="19">
        <v>35.7983576607767</v>
      </c>
      <c r="I37" s="16">
        <v>425071</v>
      </c>
      <c r="J37" s="19">
        <v>16.767161218900483</v>
      </c>
      <c r="K37" s="19">
        <v>16.104797821934177</v>
      </c>
    </row>
    <row r="38" spans="1:11" ht="12.75">
      <c r="A38" s="14">
        <v>33</v>
      </c>
      <c r="B38" s="14">
        <v>56</v>
      </c>
      <c r="C38" s="4" t="s">
        <v>76</v>
      </c>
      <c r="D38" s="4" t="s">
        <v>77</v>
      </c>
      <c r="E38" s="16">
        <f t="shared" si="1"/>
        <v>1327438</v>
      </c>
      <c r="F38" s="16">
        <v>964737</v>
      </c>
      <c r="G38" s="19">
        <v>8.834588374650986</v>
      </c>
      <c r="H38" s="19">
        <v>72.35024665785727</v>
      </c>
      <c r="I38" s="16">
        <v>362701</v>
      </c>
      <c r="J38" s="19">
        <v>33.33615175354753</v>
      </c>
      <c r="K38" s="19">
        <v>27.200684552423603</v>
      </c>
    </row>
    <row r="39" spans="1:11" ht="12.75">
      <c r="A39" s="14">
        <v>34</v>
      </c>
      <c r="B39" s="14">
        <v>34</v>
      </c>
      <c r="C39" s="4" t="s">
        <v>51</v>
      </c>
      <c r="D39" s="4" t="s">
        <v>33</v>
      </c>
      <c r="E39" s="16">
        <f t="shared" si="1"/>
        <v>1319738</v>
      </c>
      <c r="F39" s="16">
        <v>586964</v>
      </c>
      <c r="G39" s="19">
        <v>9.012972782229982</v>
      </c>
      <c r="H39" s="19">
        <v>14.399063488309793</v>
      </c>
      <c r="I39" s="16">
        <v>732774</v>
      </c>
      <c r="J39" s="19">
        <v>7.613072632589943</v>
      </c>
      <c r="K39" s="19">
        <v>17.975990603482874</v>
      </c>
    </row>
    <row r="40" spans="1:11" ht="12.75">
      <c r="A40" s="14">
        <v>35</v>
      </c>
      <c r="B40" s="14">
        <v>43</v>
      </c>
      <c r="C40" s="4" t="s">
        <v>61</v>
      </c>
      <c r="D40" s="4" t="s">
        <v>12</v>
      </c>
      <c r="E40" s="16">
        <f t="shared" si="1"/>
        <v>1271302</v>
      </c>
      <c r="F40" s="16">
        <v>910852</v>
      </c>
      <c r="G40" s="19">
        <v>25.18788105356328</v>
      </c>
      <c r="H40" s="19">
        <v>65.00309724787402</v>
      </c>
      <c r="I40" s="16">
        <v>360450</v>
      </c>
      <c r="J40" s="19">
        <v>3.340022935779816</v>
      </c>
      <c r="K40" s="19">
        <v>25.723571340894235</v>
      </c>
    </row>
    <row r="41" spans="1:11" ht="12.75">
      <c r="A41" s="14">
        <v>36</v>
      </c>
      <c r="B41" s="14">
        <v>45</v>
      </c>
      <c r="C41" s="4" t="s">
        <v>63</v>
      </c>
      <c r="D41" s="4" t="s">
        <v>16</v>
      </c>
      <c r="E41" s="16">
        <f t="shared" si="1"/>
        <v>1153405</v>
      </c>
      <c r="F41" s="16">
        <v>621783</v>
      </c>
      <c r="G41" s="19">
        <v>25.566559366051273</v>
      </c>
      <c r="H41" s="19">
        <v>31.405592752574947</v>
      </c>
      <c r="I41" s="16">
        <v>531622</v>
      </c>
      <c r="J41" s="19">
        <v>8.562968408585023</v>
      </c>
      <c r="K41" s="19">
        <v>26.851657298944158</v>
      </c>
    </row>
    <row r="42" spans="1:11" ht="12.75">
      <c r="A42" s="14">
        <v>37</v>
      </c>
      <c r="B42" s="14">
        <v>24</v>
      </c>
      <c r="C42" s="4" t="s">
        <v>40</v>
      </c>
      <c r="D42" s="4" t="s">
        <v>16</v>
      </c>
      <c r="E42" s="16">
        <f t="shared" si="1"/>
        <v>1084017</v>
      </c>
      <c r="F42" s="16">
        <v>756662</v>
      </c>
      <c r="G42" s="19">
        <v>20.14226625701606</v>
      </c>
      <c r="H42" s="19">
        <v>13.566781429196922</v>
      </c>
      <c r="I42" s="16">
        <v>327355</v>
      </c>
      <c r="J42" s="19">
        <v>116.18863962066028</v>
      </c>
      <c r="K42" s="19">
        <v>5.869402368236754</v>
      </c>
    </row>
    <row r="43" spans="1:11" ht="12.75">
      <c r="A43" s="14">
        <v>38</v>
      </c>
      <c r="B43" s="14">
        <v>27</v>
      </c>
      <c r="C43" s="4" t="s">
        <v>43</v>
      </c>
      <c r="D43" s="4" t="s">
        <v>31</v>
      </c>
      <c r="E43" s="16">
        <f t="shared" si="1"/>
        <v>1054268</v>
      </c>
      <c r="F43" s="16">
        <v>364820</v>
      </c>
      <c r="G43" s="19">
        <v>-28.765293729424492</v>
      </c>
      <c r="H43" s="19">
        <v>7.305256893457628</v>
      </c>
      <c r="I43" s="16">
        <v>689448</v>
      </c>
      <c r="J43" s="19">
        <v>0.3350088627453263</v>
      </c>
      <c r="K43" s="19">
        <v>13.805698028289498</v>
      </c>
    </row>
    <row r="44" spans="1:11" ht="12.75">
      <c r="A44" s="14">
        <v>39</v>
      </c>
      <c r="B44" s="14">
        <v>44</v>
      </c>
      <c r="C44" s="4" t="s">
        <v>62</v>
      </c>
      <c r="D44" s="4" t="s">
        <v>12</v>
      </c>
      <c r="E44" s="16">
        <f t="shared" si="1"/>
        <v>1034656</v>
      </c>
      <c r="F44" s="16">
        <v>845698</v>
      </c>
      <c r="G44" s="19">
        <v>-14.635628429421052</v>
      </c>
      <c r="H44" s="19">
        <v>38.32983588428051</v>
      </c>
      <c r="I44" s="16">
        <v>188958</v>
      </c>
      <c r="J44" s="19">
        <v>-49.37372903834252</v>
      </c>
      <c r="K44" s="19">
        <v>8.564202740247556</v>
      </c>
    </row>
    <row r="45" spans="1:11" ht="12.75">
      <c r="A45" s="14">
        <v>40</v>
      </c>
      <c r="B45" s="14">
        <v>50</v>
      </c>
      <c r="C45" s="4" t="s">
        <v>69</v>
      </c>
      <c r="D45" s="4" t="s">
        <v>7</v>
      </c>
      <c r="E45" s="16">
        <f t="shared" si="1"/>
        <v>909544</v>
      </c>
      <c r="F45" s="16">
        <v>661576</v>
      </c>
      <c r="G45" s="19">
        <v>-9.6734555116073</v>
      </c>
      <c r="H45" s="19">
        <v>39.43952823462363</v>
      </c>
      <c r="I45" s="16">
        <v>247968</v>
      </c>
      <c r="J45" s="19">
        <v>-17.835889143659955</v>
      </c>
      <c r="K45" s="19">
        <v>14.782490503408757</v>
      </c>
    </row>
    <row r="46" spans="1:11" ht="12.75">
      <c r="A46" s="14">
        <v>41</v>
      </c>
      <c r="B46" s="14">
        <v>49</v>
      </c>
      <c r="C46" s="4" t="s">
        <v>68</v>
      </c>
      <c r="D46" s="4" t="s">
        <v>10</v>
      </c>
      <c r="E46" s="16">
        <f t="shared" si="1"/>
        <v>802718</v>
      </c>
      <c r="F46" s="16">
        <v>626768</v>
      </c>
      <c r="G46" s="19">
        <v>-34.381042816775775</v>
      </c>
      <c r="H46" s="19">
        <v>37.5867002973267</v>
      </c>
      <c r="I46" s="16">
        <v>175950</v>
      </c>
      <c r="J46" s="19">
        <v>-19.80108663943991</v>
      </c>
      <c r="K46" s="19">
        <v>10.551559615862063</v>
      </c>
    </row>
    <row r="47" spans="1:11" ht="12.75">
      <c r="A47" s="14">
        <v>42</v>
      </c>
      <c r="B47" s="14">
        <v>35</v>
      </c>
      <c r="C47" s="4" t="s">
        <v>52</v>
      </c>
      <c r="D47" s="4" t="s">
        <v>29</v>
      </c>
      <c r="E47" s="16">
        <f t="shared" si="1"/>
        <v>780190</v>
      </c>
      <c r="F47" s="16">
        <v>455617</v>
      </c>
      <c r="G47" s="19">
        <v>-31.79600641297205</v>
      </c>
      <c r="H47" s="19">
        <v>13.88027581601461</v>
      </c>
      <c r="I47" s="16">
        <v>324573</v>
      </c>
      <c r="J47" s="19">
        <v>-11.731015558498704</v>
      </c>
      <c r="K47" s="19">
        <v>9.888047993010158</v>
      </c>
    </row>
    <row r="48" spans="1:11" ht="12.75">
      <c r="A48" s="14">
        <v>43</v>
      </c>
      <c r="B48" s="14">
        <v>62</v>
      </c>
      <c r="C48" s="4" t="s">
        <v>83</v>
      </c>
      <c r="D48" s="4" t="s">
        <v>59</v>
      </c>
      <c r="E48" s="16">
        <f t="shared" si="1"/>
        <v>770476</v>
      </c>
      <c r="F48" s="16">
        <v>769851</v>
      </c>
      <c r="G48" s="19">
        <v>37.93226394236541</v>
      </c>
      <c r="H48" s="19">
        <v>89.24804978454597</v>
      </c>
      <c r="I48" s="16">
        <v>625</v>
      </c>
      <c r="J48" s="19">
        <v>-82.75862068965517</v>
      </c>
      <c r="K48" s="19">
        <v>0.07245561948395368</v>
      </c>
    </row>
    <row r="49" spans="1:11" ht="12.75">
      <c r="A49" s="14">
        <v>44</v>
      </c>
      <c r="B49" s="14">
        <v>40</v>
      </c>
      <c r="C49" s="4" t="s">
        <v>57</v>
      </c>
      <c r="D49" s="4" t="s">
        <v>29</v>
      </c>
      <c r="E49" s="16">
        <f t="shared" si="1"/>
        <v>754600</v>
      </c>
      <c r="F49" s="16">
        <v>229026</v>
      </c>
      <c r="G49" s="19">
        <v>7.557271267153203</v>
      </c>
      <c r="H49" s="19">
        <v>8.251069184746406</v>
      </c>
      <c r="I49" s="16">
        <v>525574</v>
      </c>
      <c r="J49" s="19">
        <v>-11.3296486752777</v>
      </c>
      <c r="K49" s="19">
        <v>18.93473856987376</v>
      </c>
    </row>
    <row r="50" spans="1:11" ht="12.75">
      <c r="A50" s="14">
        <v>45</v>
      </c>
      <c r="B50" s="14">
        <v>54</v>
      </c>
      <c r="C50" s="4" t="s">
        <v>74</v>
      </c>
      <c r="D50" s="4" t="s">
        <v>24</v>
      </c>
      <c r="E50" s="16">
        <f t="shared" si="1"/>
        <v>737272</v>
      </c>
      <c r="F50" s="16">
        <v>662980</v>
      </c>
      <c r="G50" s="19">
        <v>-4.309383015052603</v>
      </c>
      <c r="H50" s="19">
        <v>59.479347124943594</v>
      </c>
      <c r="I50" s="16">
        <v>74292</v>
      </c>
      <c r="J50" s="19">
        <v>-26.442107764510187</v>
      </c>
      <c r="K50" s="19">
        <v>6.6651175851553734</v>
      </c>
    </row>
    <row r="51" spans="1:11" ht="12.75">
      <c r="A51" s="14">
        <v>46</v>
      </c>
      <c r="B51" s="14">
        <v>33</v>
      </c>
      <c r="C51" s="4" t="s">
        <v>50</v>
      </c>
      <c r="D51" s="4" t="s">
        <v>7</v>
      </c>
      <c r="E51" s="16">
        <f t="shared" si="1"/>
        <v>709547</v>
      </c>
      <c r="F51" s="16">
        <v>497992</v>
      </c>
      <c r="G51" s="19">
        <v>29.220693287941025</v>
      </c>
      <c r="H51" s="19">
        <v>12.112676947040727</v>
      </c>
      <c r="I51" s="16">
        <v>211555</v>
      </c>
      <c r="J51" s="19">
        <v>-13.421676195309207</v>
      </c>
      <c r="K51" s="19">
        <v>5.145659712467672</v>
      </c>
    </row>
    <row r="52" spans="1:11" ht="12.75">
      <c r="A52" s="14">
        <v>47</v>
      </c>
      <c r="B52" s="14">
        <v>55</v>
      </c>
      <c r="C52" s="4" t="s">
        <v>75</v>
      </c>
      <c r="D52" s="4" t="s">
        <v>7</v>
      </c>
      <c r="E52" s="16">
        <f t="shared" si="1"/>
        <v>649240</v>
      </c>
      <c r="F52" s="16">
        <v>540038</v>
      </c>
      <c r="G52" s="19">
        <v>112.87235258641417</v>
      </c>
      <c r="H52" s="19">
        <v>41.26973452436539</v>
      </c>
      <c r="I52" s="16">
        <v>109202</v>
      </c>
      <c r="J52" s="19">
        <v>-55.38131524648103</v>
      </c>
      <c r="K52" s="19">
        <v>8.345223020472169</v>
      </c>
    </row>
    <row r="53" spans="1:11" ht="12.75">
      <c r="A53" s="14">
        <v>48</v>
      </c>
      <c r="B53" s="14">
        <v>38</v>
      </c>
      <c r="C53" s="4" t="s">
        <v>55</v>
      </c>
      <c r="D53" s="4" t="s">
        <v>31</v>
      </c>
      <c r="E53" s="16">
        <f t="shared" si="1"/>
        <v>510924</v>
      </c>
      <c r="F53" s="16">
        <v>257294</v>
      </c>
      <c r="G53" s="19">
        <v>88.94918888750173</v>
      </c>
      <c r="H53" s="19">
        <v>8.422930678613342</v>
      </c>
      <c r="I53" s="16">
        <v>253630</v>
      </c>
      <c r="J53" s="19">
        <v>-50.403801404016505</v>
      </c>
      <c r="K53" s="19">
        <v>8.302983777378028</v>
      </c>
    </row>
    <row r="54" spans="1:11" ht="12.75">
      <c r="A54" s="14">
        <v>49</v>
      </c>
      <c r="B54" s="14">
        <v>57</v>
      </c>
      <c r="C54" s="4" t="s">
        <v>78</v>
      </c>
      <c r="D54" s="4" t="s">
        <v>16</v>
      </c>
      <c r="E54" s="16">
        <f t="shared" si="1"/>
        <v>497386</v>
      </c>
      <c r="F54" s="16">
        <v>372953</v>
      </c>
      <c r="G54" s="19">
        <v>27.88567705654425</v>
      </c>
      <c r="H54" s="19">
        <v>32.2287753682364</v>
      </c>
      <c r="I54" s="16">
        <v>124433</v>
      </c>
      <c r="J54" s="19">
        <v>-29.751655535670935</v>
      </c>
      <c r="K54" s="19">
        <v>10.752891665694497</v>
      </c>
    </row>
    <row r="55" spans="1:11" ht="12.75">
      <c r="A55" s="14">
        <v>50</v>
      </c>
      <c r="B55" s="14">
        <v>46</v>
      </c>
      <c r="C55" s="4" t="s">
        <v>64</v>
      </c>
      <c r="D55" s="4" t="s">
        <v>29</v>
      </c>
      <c r="E55" s="16">
        <f t="shared" si="1"/>
        <v>459214</v>
      </c>
      <c r="F55" s="16">
        <v>107999</v>
      </c>
      <c r="G55" s="19">
        <v>-25.41196458416785</v>
      </c>
      <c r="H55" s="19">
        <v>5.326613189605512</v>
      </c>
      <c r="I55" s="16">
        <v>351215</v>
      </c>
      <c r="J55" s="19">
        <v>53.51916284924992</v>
      </c>
      <c r="K55" s="19">
        <v>17.32225716337466</v>
      </c>
    </row>
    <row r="56" spans="1:11" ht="12.75">
      <c r="A56" s="14">
        <v>51</v>
      </c>
      <c r="B56" s="14">
        <v>69</v>
      </c>
      <c r="C56" s="4" t="s">
        <v>90</v>
      </c>
      <c r="D56" s="4" t="s">
        <v>10</v>
      </c>
      <c r="E56" s="16">
        <f t="shared" si="1"/>
        <v>436130</v>
      </c>
      <c r="F56" s="16">
        <v>436130</v>
      </c>
      <c r="G56" s="19">
        <v>17.70436941678137</v>
      </c>
      <c r="H56" s="19">
        <v>76.79575424936037</v>
      </c>
      <c r="I56" s="16">
        <v>0</v>
      </c>
      <c r="J56" s="19">
        <v>0</v>
      </c>
      <c r="K56" s="19">
        <v>0</v>
      </c>
    </row>
    <row r="57" spans="1:11" ht="12.75">
      <c r="A57" s="14">
        <v>52</v>
      </c>
      <c r="B57" s="14">
        <v>48</v>
      </c>
      <c r="C57" s="4" t="s">
        <v>66</v>
      </c>
      <c r="D57" s="4" t="s">
        <v>67</v>
      </c>
      <c r="E57" s="16">
        <f t="shared" si="1"/>
        <v>418118</v>
      </c>
      <c r="F57" s="16">
        <v>418118</v>
      </c>
      <c r="G57" s="19">
        <v>29.986756284547134</v>
      </c>
      <c r="H57" s="19">
        <v>20.983181055828616</v>
      </c>
      <c r="I57" s="16">
        <v>0</v>
      </c>
      <c r="J57" s="19">
        <v>0</v>
      </c>
      <c r="K57" s="19">
        <v>0</v>
      </c>
    </row>
    <row r="58" spans="1:11" ht="12.75">
      <c r="A58" s="14">
        <v>53</v>
      </c>
      <c r="B58" s="14">
        <v>36</v>
      </c>
      <c r="C58" s="4" t="s">
        <v>53</v>
      </c>
      <c r="D58" s="4" t="s">
        <v>24</v>
      </c>
      <c r="E58" s="16">
        <f t="shared" si="1"/>
        <v>387822</v>
      </c>
      <c r="F58" s="16">
        <v>327787</v>
      </c>
      <c r="G58" s="19">
        <v>12.366264102045504</v>
      </c>
      <c r="H58" s="19">
        <v>12.531559526121578</v>
      </c>
      <c r="I58" s="16">
        <v>60035</v>
      </c>
      <c r="J58" s="19">
        <v>-57.64547352974376</v>
      </c>
      <c r="K58" s="19">
        <v>2.295186130477136</v>
      </c>
    </row>
    <row r="59" spans="1:11" ht="12.75">
      <c r="A59" s="14">
        <v>54</v>
      </c>
      <c r="B59" s="14">
        <v>71</v>
      </c>
      <c r="C59" s="4" t="s">
        <v>92</v>
      </c>
      <c r="D59" s="4" t="s">
        <v>93</v>
      </c>
      <c r="E59" s="16">
        <f t="shared" si="1"/>
        <v>384830</v>
      </c>
      <c r="F59" s="16">
        <v>330172</v>
      </c>
      <c r="G59" s="19">
        <v>59.26102790439669</v>
      </c>
      <c r="H59" s="19">
        <v>52.83580465416977</v>
      </c>
      <c r="I59" s="16">
        <v>54658</v>
      </c>
      <c r="J59" s="19">
        <v>-52.403013018678976</v>
      </c>
      <c r="K59" s="19">
        <v>8.746651474951273</v>
      </c>
    </row>
    <row r="60" spans="1:11" ht="12.75">
      <c r="A60" s="14">
        <v>55</v>
      </c>
      <c r="B60" s="14">
        <v>42</v>
      </c>
      <c r="C60" s="4" t="s">
        <v>60</v>
      </c>
      <c r="D60" s="4" t="s">
        <v>16</v>
      </c>
      <c r="E60" s="16">
        <f t="shared" si="1"/>
        <v>353780</v>
      </c>
      <c r="F60" s="16">
        <v>274965</v>
      </c>
      <c r="G60" s="19">
        <v>29.609378314297967</v>
      </c>
      <c r="H60" s="19">
        <v>14.159870351173437</v>
      </c>
      <c r="I60" s="16">
        <v>78815</v>
      </c>
      <c r="J60" s="19">
        <v>-44.960054750132684</v>
      </c>
      <c r="K60" s="19">
        <v>4.058735408971085</v>
      </c>
    </row>
    <row r="61" spans="1:11" ht="25.5">
      <c r="A61" s="14">
        <v>56</v>
      </c>
      <c r="B61" s="14">
        <v>58</v>
      </c>
      <c r="C61" s="15" t="s">
        <v>120</v>
      </c>
      <c r="D61" s="4" t="s">
        <v>7</v>
      </c>
      <c r="E61" s="16">
        <f t="shared" si="1"/>
        <v>353265</v>
      </c>
      <c r="F61" s="16">
        <v>273265</v>
      </c>
      <c r="G61" s="19">
        <v>-0.5303543218235162</v>
      </c>
      <c r="H61" s="19">
        <v>44.91830495101585</v>
      </c>
      <c r="I61" s="16">
        <v>80000</v>
      </c>
      <c r="J61" s="19">
        <v>8.677932945715373</v>
      </c>
      <c r="K61" s="19">
        <v>13.150108488395029</v>
      </c>
    </row>
    <row r="62" spans="1:11" ht="12.75">
      <c r="A62" s="14">
        <v>57</v>
      </c>
      <c r="B62" s="14">
        <v>67</v>
      </c>
      <c r="C62" s="4" t="s">
        <v>87</v>
      </c>
      <c r="D62" s="4" t="s">
        <v>24</v>
      </c>
      <c r="E62" s="16">
        <f t="shared" si="1"/>
        <v>311405</v>
      </c>
      <c r="F62" s="16">
        <v>183247</v>
      </c>
      <c r="G62" s="19">
        <v>12.698725084410114</v>
      </c>
      <c r="H62" s="19">
        <v>42.23624101672882</v>
      </c>
      <c r="I62" s="16">
        <v>128158</v>
      </c>
      <c r="J62" s="19">
        <v>-33.262164639226796</v>
      </c>
      <c r="K62" s="19">
        <v>29.53888563644661</v>
      </c>
    </row>
    <row r="63" spans="1:11" ht="12.75">
      <c r="A63" s="14">
        <v>58</v>
      </c>
      <c r="B63" s="14">
        <v>51</v>
      </c>
      <c r="C63" s="4" t="s">
        <v>70</v>
      </c>
      <c r="D63" s="4" t="s">
        <v>71</v>
      </c>
      <c r="E63" s="16">
        <f t="shared" si="1"/>
        <v>269414</v>
      </c>
      <c r="F63" s="16">
        <v>225349</v>
      </c>
      <c r="G63" s="19">
        <v>-50.03979541388339</v>
      </c>
      <c r="H63" s="19">
        <v>15.307610636781769</v>
      </c>
      <c r="I63" s="16">
        <v>44065</v>
      </c>
      <c r="J63" s="19">
        <v>-48.92494929006085</v>
      </c>
      <c r="K63" s="19">
        <v>2.993267610283554</v>
      </c>
    </row>
    <row r="64" spans="1:11" ht="12.75">
      <c r="A64" s="14">
        <v>59</v>
      </c>
      <c r="B64" s="14">
        <v>73</v>
      </c>
      <c r="C64" s="4" t="s">
        <v>96</v>
      </c>
      <c r="D64" s="4" t="s">
        <v>97</v>
      </c>
      <c r="E64" s="16">
        <f t="shared" si="1"/>
        <v>248517</v>
      </c>
      <c r="F64" s="16">
        <v>238517</v>
      </c>
      <c r="G64" s="19">
        <v>54.84597656376798</v>
      </c>
      <c r="H64" s="19">
        <v>47.97667514160659</v>
      </c>
      <c r="I64" s="16">
        <v>10000</v>
      </c>
      <c r="J64" s="19">
        <v>0</v>
      </c>
      <c r="K64" s="19">
        <v>2.0114572605561274</v>
      </c>
    </row>
    <row r="65" spans="1:11" ht="12.75">
      <c r="A65" s="14">
        <v>60</v>
      </c>
      <c r="B65" s="14">
        <v>63</v>
      </c>
      <c r="C65" s="4" t="s">
        <v>84</v>
      </c>
      <c r="D65" s="4" t="s">
        <v>59</v>
      </c>
      <c r="E65" s="16">
        <f t="shared" si="1"/>
        <v>225189</v>
      </c>
      <c r="F65" s="16">
        <v>215689</v>
      </c>
      <c r="G65" s="19">
        <v>8.881597213458189</v>
      </c>
      <c r="H65" s="19">
        <v>26.313612773671867</v>
      </c>
      <c r="I65" s="16">
        <v>9500</v>
      </c>
      <c r="J65" s="19">
        <v>-84.96835443037975</v>
      </c>
      <c r="K65" s="19">
        <v>1.1589803900518003</v>
      </c>
    </row>
    <row r="66" spans="1:11" ht="12.75">
      <c r="A66" s="14">
        <v>61</v>
      </c>
      <c r="B66" s="14">
        <v>61</v>
      </c>
      <c r="C66" s="4" t="s">
        <v>82</v>
      </c>
      <c r="D66" s="4" t="s">
        <v>7</v>
      </c>
      <c r="E66" s="16">
        <f t="shared" si="1"/>
        <v>221042</v>
      </c>
      <c r="F66" s="16">
        <v>136981</v>
      </c>
      <c r="G66" s="19">
        <v>22.84299921979392</v>
      </c>
      <c r="H66" s="19">
        <v>12.52093205218205</v>
      </c>
      <c r="I66" s="16">
        <v>84061</v>
      </c>
      <c r="J66" s="19">
        <v>4.92018123041975</v>
      </c>
      <c r="K66" s="19">
        <v>7.683708464958465</v>
      </c>
    </row>
    <row r="67" spans="1:11" ht="12.75">
      <c r="A67" s="14">
        <v>62</v>
      </c>
      <c r="B67" s="14">
        <v>60</v>
      </c>
      <c r="C67" s="4" t="s">
        <v>81</v>
      </c>
      <c r="D67" s="4" t="s">
        <v>7</v>
      </c>
      <c r="E67" s="16">
        <f t="shared" si="1"/>
        <v>219533</v>
      </c>
      <c r="F67" s="16">
        <v>111903</v>
      </c>
      <c r="G67" s="19">
        <v>23.17743018481623</v>
      </c>
      <c r="H67" s="19">
        <v>11.601407475294536</v>
      </c>
      <c r="I67" s="16">
        <v>107630</v>
      </c>
      <c r="J67" s="19">
        <v>-3.2643669896280847</v>
      </c>
      <c r="K67" s="19">
        <v>11.158409395333022</v>
      </c>
    </row>
    <row r="68" spans="1:11" ht="12.75">
      <c r="A68" s="14">
        <v>63</v>
      </c>
      <c r="B68" s="14">
        <v>75</v>
      </c>
      <c r="C68" s="4" t="s">
        <v>100</v>
      </c>
      <c r="D68" s="4" t="s">
        <v>101</v>
      </c>
      <c r="E68" s="16">
        <f t="shared" si="1"/>
        <v>218017</v>
      </c>
      <c r="F68" s="16">
        <v>178207</v>
      </c>
      <c r="G68" s="19">
        <v>-41.53352012125905</v>
      </c>
      <c r="H68" s="19">
        <v>45.67723712270341</v>
      </c>
      <c r="I68" s="16">
        <v>39810</v>
      </c>
      <c r="J68" s="19">
        <v>-43.014600629831094</v>
      </c>
      <c r="K68" s="19">
        <v>10.20392470472441</v>
      </c>
    </row>
    <row r="69" spans="1:11" ht="12.75">
      <c r="A69" s="14">
        <v>64</v>
      </c>
      <c r="B69" s="14">
        <v>53</v>
      </c>
      <c r="C69" s="4" t="s">
        <v>73</v>
      </c>
      <c r="D69" s="4" t="s">
        <v>33</v>
      </c>
      <c r="E69" s="16">
        <f aca="true" t="shared" si="2" ref="E69:E88">F69+I69</f>
        <v>211115</v>
      </c>
      <c r="F69" s="16">
        <v>210855</v>
      </c>
      <c r="G69" s="19">
        <v>0.27964445205381727</v>
      </c>
      <c r="H69" s="19">
        <v>23.215013156880662</v>
      </c>
      <c r="I69" s="16">
        <v>260</v>
      </c>
      <c r="J69" s="19">
        <v>-96.96651499241628</v>
      </c>
      <c r="K69" s="19">
        <v>0.028625849141775024</v>
      </c>
    </row>
    <row r="70" spans="1:11" ht="12.75">
      <c r="A70" s="14">
        <v>65</v>
      </c>
      <c r="B70" s="14">
        <v>70</v>
      </c>
      <c r="C70" s="4" t="s">
        <v>91</v>
      </c>
      <c r="D70" s="4" t="s">
        <v>24</v>
      </c>
      <c r="E70" s="16">
        <f t="shared" si="2"/>
        <v>197660</v>
      </c>
      <c r="F70" s="16">
        <v>189249</v>
      </c>
      <c r="G70" s="19">
        <v>-16.280396901584158</v>
      </c>
      <c r="H70" s="19">
        <v>28.771259298448854</v>
      </c>
      <c r="I70" s="16">
        <v>8411</v>
      </c>
      <c r="J70" s="19">
        <v>-57.757018733363466</v>
      </c>
      <c r="K70" s="19">
        <v>1.2787125002470465</v>
      </c>
    </row>
    <row r="71" spans="1:11" ht="12.75">
      <c r="A71" s="14">
        <v>66</v>
      </c>
      <c r="B71" s="14">
        <v>52</v>
      </c>
      <c r="C71" s="4" t="s">
        <v>72</v>
      </c>
      <c r="D71" s="4" t="s">
        <v>16</v>
      </c>
      <c r="E71" s="16">
        <f t="shared" si="2"/>
        <v>187461</v>
      </c>
      <c r="F71" s="16">
        <v>187461</v>
      </c>
      <c r="G71" s="19">
        <v>85.15398139185746</v>
      </c>
      <c r="H71" s="19">
        <v>35.857527056546175</v>
      </c>
      <c r="I71" s="16">
        <v>0</v>
      </c>
      <c r="J71" s="19">
        <v>0</v>
      </c>
      <c r="K71" s="19">
        <v>0</v>
      </c>
    </row>
    <row r="72" spans="1:11" ht="12.75">
      <c r="A72" s="14">
        <v>67</v>
      </c>
      <c r="B72" s="14">
        <v>74</v>
      </c>
      <c r="C72" s="4" t="s">
        <v>98</v>
      </c>
      <c r="D72" s="4" t="s">
        <v>99</v>
      </c>
      <c r="E72" s="16">
        <f t="shared" si="2"/>
        <v>185253</v>
      </c>
      <c r="F72" s="16">
        <v>155253</v>
      </c>
      <c r="G72" s="19">
        <v>-33.75278424946875</v>
      </c>
      <c r="H72" s="19">
        <v>34.936519152268524</v>
      </c>
      <c r="I72" s="16">
        <v>30000</v>
      </c>
      <c r="J72" s="19">
        <v>-9.090909090909092</v>
      </c>
      <c r="K72" s="19">
        <v>6.750887741738039</v>
      </c>
    </row>
    <row r="73" spans="1:11" ht="12.75">
      <c r="A73" s="14">
        <v>68</v>
      </c>
      <c r="B73" s="14">
        <v>77</v>
      </c>
      <c r="C73" s="4" t="s">
        <v>104</v>
      </c>
      <c r="D73" s="4" t="s">
        <v>33</v>
      </c>
      <c r="E73" s="16">
        <f t="shared" si="2"/>
        <v>147717</v>
      </c>
      <c r="F73" s="16">
        <v>88680</v>
      </c>
      <c r="G73" s="19">
        <v>-16.285919268964996</v>
      </c>
      <c r="H73" s="19">
        <v>23.062939354456155</v>
      </c>
      <c r="I73" s="16">
        <v>59037</v>
      </c>
      <c r="J73" s="19">
        <v>10.520995188797574</v>
      </c>
      <c r="K73" s="19">
        <v>15.353707156845154</v>
      </c>
    </row>
    <row r="74" spans="1:11" ht="12.75">
      <c r="A74" s="14">
        <v>69</v>
      </c>
      <c r="B74" s="14">
        <v>76</v>
      </c>
      <c r="C74" s="4" t="s">
        <v>102</v>
      </c>
      <c r="D74" s="4" t="s">
        <v>103</v>
      </c>
      <c r="E74" s="16">
        <f t="shared" si="2"/>
        <v>133987</v>
      </c>
      <c r="F74" s="16">
        <v>133987</v>
      </c>
      <c r="G74" s="19">
        <v>13.634975829022137</v>
      </c>
      <c r="H74" s="19">
        <v>43.5275695940173</v>
      </c>
      <c r="I74" s="16">
        <v>0</v>
      </c>
      <c r="J74" s="19">
        <v>0</v>
      </c>
      <c r="K74" s="19">
        <v>0</v>
      </c>
    </row>
    <row r="75" spans="1:11" ht="12.75">
      <c r="A75" s="14">
        <v>70</v>
      </c>
      <c r="B75" s="14">
        <v>32</v>
      </c>
      <c r="C75" s="4" t="s">
        <v>49</v>
      </c>
      <c r="D75" s="4" t="s">
        <v>29</v>
      </c>
      <c r="E75" s="16">
        <f t="shared" si="2"/>
        <v>126733</v>
      </c>
      <c r="F75" s="16">
        <v>58178</v>
      </c>
      <c r="G75" s="19">
        <v>13.748875767410942</v>
      </c>
      <c r="H75" s="19">
        <v>1.218357581604807</v>
      </c>
      <c r="I75" s="16">
        <v>68555</v>
      </c>
      <c r="J75" s="19">
        <v>-12.916174434409259</v>
      </c>
      <c r="K75" s="19">
        <v>1.43567162856952</v>
      </c>
    </row>
    <row r="76" spans="1:11" ht="12.75">
      <c r="A76" s="14">
        <v>71</v>
      </c>
      <c r="B76" s="14">
        <v>80</v>
      </c>
      <c r="C76" s="4" t="s">
        <v>107</v>
      </c>
      <c r="D76" s="4" t="s">
        <v>12</v>
      </c>
      <c r="E76" s="16">
        <f t="shared" si="2"/>
        <v>121878</v>
      </c>
      <c r="F76" s="16">
        <v>41411</v>
      </c>
      <c r="G76" s="19">
        <v>5.457369868595293</v>
      </c>
      <c r="H76" s="19">
        <v>18.495062594069754</v>
      </c>
      <c r="I76" s="16">
        <v>80467</v>
      </c>
      <c r="J76" s="19">
        <v>-52.047031060046244</v>
      </c>
      <c r="K76" s="19">
        <v>35.938330437734194</v>
      </c>
    </row>
    <row r="77" spans="1:11" s="7" customFormat="1" ht="12.75">
      <c r="A77" s="20">
        <v>72</v>
      </c>
      <c r="B77" s="20">
        <v>65</v>
      </c>
      <c r="C77" s="21" t="s">
        <v>86</v>
      </c>
      <c r="D77" s="21" t="s">
        <v>33</v>
      </c>
      <c r="E77" s="22">
        <f t="shared" si="2"/>
        <v>121584</v>
      </c>
      <c r="F77" s="22">
        <v>12501</v>
      </c>
      <c r="G77" s="23">
        <v>85.22744110238554</v>
      </c>
      <c r="H77" s="23">
        <v>4.331886021602254</v>
      </c>
      <c r="I77" s="22">
        <v>109083</v>
      </c>
      <c r="J77" s="23" t="s">
        <v>21</v>
      </c>
      <c r="K77" s="23">
        <v>37.79978584868719</v>
      </c>
    </row>
    <row r="78" spans="1:11" ht="12.75">
      <c r="A78" s="14">
        <v>73</v>
      </c>
      <c r="B78" s="14">
        <v>68</v>
      </c>
      <c r="C78" s="4" t="s">
        <v>88</v>
      </c>
      <c r="D78" s="4" t="s">
        <v>89</v>
      </c>
      <c r="E78" s="16">
        <f t="shared" si="2"/>
        <v>117309</v>
      </c>
      <c r="F78" s="16">
        <v>102309</v>
      </c>
      <c r="G78" s="19">
        <v>-32.30621629668839</v>
      </c>
      <c r="H78" s="19">
        <v>23.376739106095467</v>
      </c>
      <c r="I78" s="16">
        <v>15000</v>
      </c>
      <c r="J78" s="19" t="s">
        <v>21</v>
      </c>
      <c r="K78" s="19">
        <v>3.427372827331242</v>
      </c>
    </row>
    <row r="79" spans="1:11" ht="12.75">
      <c r="A79" s="14">
        <v>74</v>
      </c>
      <c r="B79" s="14">
        <v>82</v>
      </c>
      <c r="C79" s="4" t="s">
        <v>109</v>
      </c>
      <c r="D79" s="4" t="s">
        <v>110</v>
      </c>
      <c r="E79" s="16">
        <f t="shared" si="2"/>
        <v>78210</v>
      </c>
      <c r="F79" s="16">
        <v>29310</v>
      </c>
      <c r="G79" s="19">
        <v>30.42317447603791</v>
      </c>
      <c r="H79" s="19">
        <v>15.977889348618902</v>
      </c>
      <c r="I79" s="16">
        <v>48900</v>
      </c>
      <c r="J79" s="19">
        <v>-0.25497195308516063</v>
      </c>
      <c r="K79" s="19">
        <v>26.657072301175855</v>
      </c>
    </row>
    <row r="80" spans="1:11" ht="12.75">
      <c r="A80" s="14">
        <v>75</v>
      </c>
      <c r="B80" s="14">
        <v>72</v>
      </c>
      <c r="C80" s="4" t="s">
        <v>94</v>
      </c>
      <c r="D80" s="4" t="s">
        <v>95</v>
      </c>
      <c r="E80" s="16">
        <f t="shared" si="2"/>
        <v>71144</v>
      </c>
      <c r="F80" s="16">
        <v>55094</v>
      </c>
      <c r="G80" s="19">
        <v>-53.46554724056962</v>
      </c>
      <c r="H80" s="19">
        <v>9.670924560328743</v>
      </c>
      <c r="I80" s="16">
        <v>16050</v>
      </c>
      <c r="J80" s="19">
        <v>0.3125</v>
      </c>
      <c r="K80" s="19">
        <v>2.817336537431958</v>
      </c>
    </row>
    <row r="81" spans="1:11" ht="12.75">
      <c r="A81" s="14">
        <v>76</v>
      </c>
      <c r="B81" s="14">
        <v>79</v>
      </c>
      <c r="C81" s="4" t="s">
        <v>106</v>
      </c>
      <c r="D81" s="4" t="s">
        <v>7</v>
      </c>
      <c r="E81" s="16">
        <f t="shared" si="2"/>
        <v>62460</v>
      </c>
      <c r="F81" s="16">
        <v>20740</v>
      </c>
      <c r="G81" s="19">
        <v>-35.93030799172098</v>
      </c>
      <c r="H81" s="19">
        <v>6.71989009707228</v>
      </c>
      <c r="I81" s="16">
        <v>41720</v>
      </c>
      <c r="J81" s="19">
        <v>0.4091456077015644</v>
      </c>
      <c r="K81" s="19">
        <v>13.517541699607305</v>
      </c>
    </row>
    <row r="82" spans="1:11" ht="12.75">
      <c r="A82" s="14">
        <v>77</v>
      </c>
      <c r="B82" s="14">
        <v>59</v>
      </c>
      <c r="C82" s="4" t="s">
        <v>79</v>
      </c>
      <c r="D82" s="4" t="s">
        <v>80</v>
      </c>
      <c r="E82" s="16">
        <f t="shared" si="2"/>
        <v>59958</v>
      </c>
      <c r="F82" s="16">
        <v>59358</v>
      </c>
      <c r="G82" s="19">
        <v>-9.501448391523098</v>
      </c>
      <c r="H82" s="19">
        <v>5.537410967913465</v>
      </c>
      <c r="I82" s="16">
        <v>600</v>
      </c>
      <c r="J82" s="19">
        <v>-33.33333333333333</v>
      </c>
      <c r="K82" s="19">
        <v>0.055973021003876126</v>
      </c>
    </row>
    <row r="83" spans="1:11" ht="12.75">
      <c r="A83" s="14">
        <v>78</v>
      </c>
      <c r="B83" s="14">
        <v>13</v>
      </c>
      <c r="C83" s="4" t="s">
        <v>25</v>
      </c>
      <c r="D83" s="4" t="s">
        <v>7</v>
      </c>
      <c r="E83" s="16">
        <f t="shared" si="2"/>
        <v>53156</v>
      </c>
      <c r="F83" s="16">
        <v>44836</v>
      </c>
      <c r="G83" s="19">
        <v>-48.29737427783992</v>
      </c>
      <c r="H83" s="19">
        <v>0.46221841748026016</v>
      </c>
      <c r="I83" s="16">
        <v>8320</v>
      </c>
      <c r="J83" s="19">
        <v>-76.15909221158805</v>
      </c>
      <c r="K83" s="19">
        <v>0.08577163960736382</v>
      </c>
    </row>
    <row r="84" spans="1:11" ht="12.75">
      <c r="A84" s="14">
        <v>79</v>
      </c>
      <c r="B84" s="14">
        <v>81</v>
      </c>
      <c r="C84" s="4" t="s">
        <v>108</v>
      </c>
      <c r="D84" s="4" t="s">
        <v>103</v>
      </c>
      <c r="E84" s="16">
        <f t="shared" si="2"/>
        <v>39347</v>
      </c>
      <c r="F84" s="16">
        <v>34224</v>
      </c>
      <c r="G84" s="19">
        <v>-7.04294211912975</v>
      </c>
      <c r="H84" s="19">
        <v>20.412374823306276</v>
      </c>
      <c r="I84" s="16">
        <v>5123</v>
      </c>
      <c r="J84" s="19">
        <v>2.46</v>
      </c>
      <c r="K84" s="19">
        <v>3.055534017642533</v>
      </c>
    </row>
    <row r="85" spans="1:11" ht="25.5">
      <c r="A85" s="14">
        <v>80</v>
      </c>
      <c r="B85" s="14">
        <v>66</v>
      </c>
      <c r="C85" s="15" t="s">
        <v>121</v>
      </c>
      <c r="D85" s="4" t="s">
        <v>33</v>
      </c>
      <c r="E85" s="16">
        <f t="shared" si="2"/>
        <v>35655</v>
      </c>
      <c r="F85" s="16">
        <v>34935</v>
      </c>
      <c r="G85" s="19">
        <v>-28.136506695739822</v>
      </c>
      <c r="H85" s="19">
        <v>5.07011224344666</v>
      </c>
      <c r="I85" s="16">
        <v>720</v>
      </c>
      <c r="J85" s="19">
        <v>0</v>
      </c>
      <c r="K85" s="19">
        <v>0.10449351124321156</v>
      </c>
    </row>
    <row r="86" spans="1:11" ht="12.75">
      <c r="A86" s="14">
        <v>81</v>
      </c>
      <c r="B86" s="14">
        <v>64</v>
      </c>
      <c r="C86" s="4" t="s">
        <v>85</v>
      </c>
      <c r="D86" s="4" t="s">
        <v>29</v>
      </c>
      <c r="E86" s="16">
        <f t="shared" si="2"/>
        <v>34270</v>
      </c>
      <c r="F86" s="16">
        <v>16298</v>
      </c>
      <c r="G86" s="19">
        <v>63.66740309299056</v>
      </c>
      <c r="H86" s="19">
        <v>2.3608588207004644</v>
      </c>
      <c r="I86" s="16">
        <v>17972</v>
      </c>
      <c r="J86" s="19">
        <v>-0.7948774563921396</v>
      </c>
      <c r="K86" s="19">
        <v>2.6033473263976403</v>
      </c>
    </row>
    <row r="87" spans="1:11" ht="25.5">
      <c r="A87" s="14">
        <v>82</v>
      </c>
      <c r="B87" s="14">
        <v>83</v>
      </c>
      <c r="C87" s="15" t="s">
        <v>122</v>
      </c>
      <c r="D87" s="4" t="s">
        <v>12</v>
      </c>
      <c r="E87" s="16">
        <f t="shared" si="2"/>
        <v>28818</v>
      </c>
      <c r="F87" s="16">
        <v>28568</v>
      </c>
      <c r="G87" s="19">
        <v>2.1380050053628885</v>
      </c>
      <c r="H87" s="19">
        <v>28.850154511118742</v>
      </c>
      <c r="I87" s="16">
        <v>250</v>
      </c>
      <c r="J87" s="19">
        <v>0</v>
      </c>
      <c r="K87" s="19">
        <v>0.25246914827008143</v>
      </c>
    </row>
    <row r="88" spans="1:11" ht="12.75">
      <c r="A88" s="14">
        <v>83</v>
      </c>
      <c r="B88" s="14">
        <v>78</v>
      </c>
      <c r="C88" s="4" t="s">
        <v>105</v>
      </c>
      <c r="D88" s="4" t="s">
        <v>16</v>
      </c>
      <c r="E88" s="16">
        <f t="shared" si="2"/>
        <v>3936</v>
      </c>
      <c r="F88" s="16">
        <v>3936</v>
      </c>
      <c r="G88" s="19">
        <v>-47.75683567825856</v>
      </c>
      <c r="H88" s="19">
        <v>2.1994356123047694</v>
      </c>
      <c r="I88" s="16">
        <v>0</v>
      </c>
      <c r="J88" s="19">
        <v>-100</v>
      </c>
      <c r="K88" s="19">
        <v>0</v>
      </c>
    </row>
    <row r="89" spans="5:11" ht="12.75">
      <c r="E89" s="1"/>
      <c r="F89" s="1"/>
      <c r="G89" s="2"/>
      <c r="H89" s="2"/>
      <c r="I89" s="1"/>
      <c r="J89" s="2"/>
      <c r="K89" s="2"/>
    </row>
    <row r="90" spans="5:11" ht="12.75">
      <c r="E90" s="1"/>
      <c r="F90" s="1"/>
      <c r="G90" s="2"/>
      <c r="H90" s="2"/>
      <c r="I90" s="1"/>
      <c r="J90" s="2"/>
      <c r="K90" s="2"/>
    </row>
    <row r="91" spans="5:11" ht="12.75">
      <c r="E91" s="1"/>
      <c r="F91" s="1"/>
      <c r="G91" s="2"/>
      <c r="H91" s="2"/>
      <c r="I91" s="1"/>
      <c r="J91" s="2"/>
      <c r="K91" s="2"/>
    </row>
    <row r="92" spans="5:11" ht="12.75">
      <c r="E92" s="1"/>
      <c r="F92" s="1"/>
      <c r="G92" s="2"/>
      <c r="H92" s="2"/>
      <c r="I92" s="1"/>
      <c r="J92" s="2"/>
      <c r="K92" s="2"/>
    </row>
    <row r="93" spans="5:11" ht="12.75">
      <c r="E93" s="1"/>
      <c r="F93" s="1"/>
      <c r="G93" s="2"/>
      <c r="H93" s="2"/>
      <c r="I93" s="1"/>
      <c r="J93" s="2"/>
      <c r="K93" s="2"/>
    </row>
    <row r="94" spans="5:11" ht="12.75">
      <c r="E94" s="1"/>
      <c r="F94" s="1"/>
      <c r="G94" s="2"/>
      <c r="H94" s="2"/>
      <c r="I94" s="1"/>
      <c r="J94" s="2"/>
      <c r="K94" s="2"/>
    </row>
    <row r="95" spans="5:11" ht="12.75">
      <c r="E95" s="1"/>
      <c r="F95" s="1"/>
      <c r="G95" s="2"/>
      <c r="H95" s="2"/>
      <c r="I95" s="1"/>
      <c r="J95" s="2"/>
      <c r="K95" s="2"/>
    </row>
    <row r="96" spans="5:11" ht="12.75">
      <c r="E96" s="1"/>
      <c r="F96" s="1"/>
      <c r="G96" s="2"/>
      <c r="H96" s="2"/>
      <c r="I96" s="1"/>
      <c r="J96" s="2"/>
      <c r="K96" s="2"/>
    </row>
    <row r="97" spans="5:11" ht="12.75">
      <c r="E97" s="1"/>
      <c r="F97" s="1"/>
      <c r="G97" s="2"/>
      <c r="H97" s="2"/>
      <c r="I97" s="1"/>
      <c r="J97" s="2"/>
      <c r="K97" s="2"/>
    </row>
    <row r="98" spans="5:11" ht="12.75">
      <c r="E98" s="1"/>
      <c r="F98" s="1"/>
      <c r="G98" s="2"/>
      <c r="H98" s="2"/>
      <c r="I98" s="1"/>
      <c r="J98" s="2"/>
      <c r="K98" s="2"/>
    </row>
    <row r="99" ht="12.75">
      <c r="K99" s="2"/>
    </row>
  </sheetData>
  <mergeCells count="7">
    <mergeCell ref="F3:H3"/>
    <mergeCell ref="I3:K3"/>
    <mergeCell ref="A2:K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elyzhina</cp:lastModifiedBy>
  <dcterms:created xsi:type="dcterms:W3CDTF">2010-06-07T06:01:39Z</dcterms:created>
  <dcterms:modified xsi:type="dcterms:W3CDTF">2010-06-11T11:30:51Z</dcterms:modified>
  <cp:category/>
  <cp:version/>
  <cp:contentType/>
  <cp:contentStatus/>
</cp:coreProperties>
</file>