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Таблица4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<sst xmlns="http://schemas.openxmlformats.org/spreadsheetml/2006/main" count="214" uniqueCount="134">
  <si>
    <t>Лиц</t>
  </si>
  <si>
    <t>Место по активам</t>
  </si>
  <si>
    <t>Банк</t>
  </si>
  <si>
    <t>Город</t>
  </si>
  <si>
    <t>Этот столбец не нужен</t>
  </si>
  <si>
    <t>Изменение за год, %</t>
  </si>
  <si>
    <t>СБЕРБАНК Уральский банк</t>
  </si>
  <si>
    <t>—</t>
  </si>
  <si>
    <t>ХАНТЫ-МАНСИЙСКИЙ БАНК</t>
  </si>
  <si>
    <t>Ханты-Мансийск</t>
  </si>
  <si>
    <t>УБРИР</t>
  </si>
  <si>
    <t>Екатеринбург</t>
  </si>
  <si>
    <t>СКБ-БАНК</t>
  </si>
  <si>
    <t>СУРГУТНЕФТЕГАЗБАНК</t>
  </si>
  <si>
    <t>Сургут</t>
  </si>
  <si>
    <t>ЗАПСИБКОМБАНК</t>
  </si>
  <si>
    <t>Тюмень</t>
  </si>
  <si>
    <t>МДМ-БАНК филиалы</t>
  </si>
  <si>
    <t>МЕТКОМБАНК</t>
  </si>
  <si>
    <t>Каменск-Уральский</t>
  </si>
  <si>
    <t>РАЙФФАЙЗЕНБАНК филиалы</t>
  </si>
  <si>
    <t>ЧЕЛИНДБАНК</t>
  </si>
  <si>
    <t>Челябинск</t>
  </si>
  <si>
    <t>ЧЕЛЯБИНВЕСТБАНК</t>
  </si>
  <si>
    <t>ЮНИКРЕДИТ БАНК филиалы</t>
  </si>
  <si>
    <t>СВЕРДЛОВСКИЙ ГУБЕРНСКИЙ</t>
  </si>
  <si>
    <t>УРАЛТРАНСБАНК</t>
  </si>
  <si>
    <t>КРЕДИТ УРАЛ БАНК</t>
  </si>
  <si>
    <t>Магнитогорск</t>
  </si>
  <si>
    <t>СЕВЕРНАЯ КАЗНА</t>
  </si>
  <si>
    <t>УРАЛ ФД</t>
  </si>
  <si>
    <t>Пермь</t>
  </si>
  <si>
    <t>БАНК24.РУ</t>
  </si>
  <si>
    <t>КОЛЬЦО УРАЛА</t>
  </si>
  <si>
    <t>ПРОМСВЯЗЬБАНК филиалы</t>
  </si>
  <si>
    <t>ФОРШТАДТ</t>
  </si>
  <si>
    <t>Оренбург</t>
  </si>
  <si>
    <t>ВУЗ-БАНК</t>
  </si>
  <si>
    <t>УГЛЕМЕТБАНК</t>
  </si>
  <si>
    <t>БЫСТРОБАНК</t>
  </si>
  <si>
    <t>Ижевск</t>
  </si>
  <si>
    <t>ИНВЕСТКАПИТАЛБАНК</t>
  </si>
  <si>
    <t>Уфа</t>
  </si>
  <si>
    <t>СНЕЖИНСКИЙ</t>
  </si>
  <si>
    <t>Снежинск</t>
  </si>
  <si>
    <t>ЭКОПРОМБАНК</t>
  </si>
  <si>
    <t>БАНК ОРЕНБУРГ</t>
  </si>
  <si>
    <t>СОЦИНВЕСТБАНК</t>
  </si>
  <si>
    <t>АГРОПРОМКРЕДИТ филиалы</t>
  </si>
  <si>
    <t>ИНТЕЗА филиалы</t>
  </si>
  <si>
    <t>ЕКАТЕРИНБУРГ</t>
  </si>
  <si>
    <t>МОНЕТНЫЙ ДОМ</t>
  </si>
  <si>
    <t>ЮГРА</t>
  </si>
  <si>
    <t>Мегион</t>
  </si>
  <si>
    <t>РУСЬ</t>
  </si>
  <si>
    <t>БАШКОМСНАББАНК</t>
  </si>
  <si>
    <t>СИБИРЬГАЗБАНК</t>
  </si>
  <si>
    <t>ЮНИАСТРУМ БАНК филиалы</t>
  </si>
  <si>
    <t>НОМОС-БАНК филиалы</t>
  </si>
  <si>
    <t>РУСЬ-БАНК-УРАЛ</t>
  </si>
  <si>
    <t>БАШИНВЕСТ</t>
  </si>
  <si>
    <t>УРАЛФИНПРОМБАНК</t>
  </si>
  <si>
    <t>РЕГИОНАЛЬНЫЙ БАНК РАЗВИТИЯ</t>
  </si>
  <si>
    <t>АФ БАНК</t>
  </si>
  <si>
    <t>ИЖКОМБАНК</t>
  </si>
  <si>
    <t>КАМАБАНК</t>
  </si>
  <si>
    <t>СИБНЕФТЕБАНК</t>
  </si>
  <si>
    <t>НИКО-БАНК</t>
  </si>
  <si>
    <t>АГРОСОЮЗ</t>
  </si>
  <si>
    <t>ТЮМЕНЬАГРОПРОМБАНК</t>
  </si>
  <si>
    <t>УРАЛЬСКИЙ КАПИТАЛ</t>
  </si>
  <si>
    <t>ЕРМАК</t>
  </si>
  <si>
    <t>Нижневартовск</t>
  </si>
  <si>
    <t>АККОБАНК</t>
  </si>
  <si>
    <t>УРАЛЛИГА</t>
  </si>
  <si>
    <t>СИББИЗНЕСБАНК</t>
  </si>
  <si>
    <t>УРАЛПРОМБАНК</t>
  </si>
  <si>
    <t>НОЯБРЬСКНЕФТЕКОМБАНК</t>
  </si>
  <si>
    <t>Ноябрьск</t>
  </si>
  <si>
    <t>СТРОЙЛЕСБАНК</t>
  </si>
  <si>
    <t>ТАГИЛБАНК</t>
  </si>
  <si>
    <t>Нижний Тагил</t>
  </si>
  <si>
    <t>УРАЛПРИВАТБАНК</t>
  </si>
  <si>
    <t>ПРОМТРАНСБАНК</t>
  </si>
  <si>
    <t>НБК-БАНК</t>
  </si>
  <si>
    <t>УРАЛЬСКИЙ ТРАСТОВЫЙ БАНК</t>
  </si>
  <si>
    <t>ПЕРМЬ</t>
  </si>
  <si>
    <t>НЕЙВАБАНК</t>
  </si>
  <si>
    <t>Новоуральск</t>
  </si>
  <si>
    <t>УРАЛФИНАНС</t>
  </si>
  <si>
    <t>УРАЛЬСКИЙ МЕЖРЕГИОНАЛЬНЫЙ БАНК</t>
  </si>
  <si>
    <t>РЕЗЕРВ</t>
  </si>
  <si>
    <t>СПУТНИК</t>
  </si>
  <si>
    <t>Бугуруслан</t>
  </si>
  <si>
    <t>СБЕРИНВЕСТБАНК</t>
  </si>
  <si>
    <t>ПРИОБЬЕ</t>
  </si>
  <si>
    <t>БАШПРОМБАНК</t>
  </si>
  <si>
    <t>УИК-БАНК</t>
  </si>
  <si>
    <t>ПУРПЕ</t>
  </si>
  <si>
    <t>ПЕРМИНВЕСТБАНК</t>
  </si>
  <si>
    <t>УДМУРТСКИЙ ПЕНСИОННЫЙ БАНК</t>
  </si>
  <si>
    <t>ПОЧТОБАНК</t>
  </si>
  <si>
    <t>МОБИЛБАНК</t>
  </si>
  <si>
    <t>ПРИПОЛЯРНЫЙ</t>
  </si>
  <si>
    <t>Уренгой</t>
  </si>
  <si>
    <t>БУЗУЛУКБАНК</t>
  </si>
  <si>
    <t>Бузулук</t>
  </si>
  <si>
    <t>СУРГУТСКИЙ ЦЕНТРАЛЬНЫЙ</t>
  </si>
  <si>
    <t>ПЕРВОУРАЛЬСКБАНК</t>
  </si>
  <si>
    <t>Первоуральск</t>
  </si>
  <si>
    <t>КЕТОВСКИЙ</t>
  </si>
  <si>
    <t>Кетово</t>
  </si>
  <si>
    <t>ЧЕЛЯБКОМЗЕМБАНК</t>
  </si>
  <si>
    <t>ОРСКИНДУСТРИЯБАНК</t>
  </si>
  <si>
    <t>Орск</t>
  </si>
  <si>
    <t>НСТ-БАНК</t>
  </si>
  <si>
    <t>Новотроицк</t>
  </si>
  <si>
    <t>КУРГАН</t>
  </si>
  <si>
    <t>Курган</t>
  </si>
  <si>
    <t>ДРУЖБА</t>
  </si>
  <si>
    <t>УДМУРТИНВЕСТСТРОЙБАНК</t>
  </si>
  <si>
    <t>ПЛАТО-БАНК</t>
  </si>
  <si>
    <t>С-БАНК</t>
  </si>
  <si>
    <t>НАДЕЖНОСТЬ</t>
  </si>
  <si>
    <t>ПЛАТЕЖНЫЕ СИСТЕМЫ</t>
  </si>
  <si>
    <t>Стерлитамак</t>
  </si>
  <si>
    <t>Место</t>
  </si>
  <si>
    <t>Доля валютных, %</t>
  </si>
  <si>
    <t>&gt; 10 раз</t>
  </si>
  <si>
    <t>Крупнейшие банки по величине средств юрлиц</t>
  </si>
  <si>
    <t>Средства юрлиц</t>
  </si>
  <si>
    <t>Расчетные счета</t>
  </si>
  <si>
    <t xml:space="preserve">Депозиты юрлиц и выпущенные ценные бумаги </t>
  </si>
  <si>
    <t>На 01.01.10, млн руб.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</si>
</sst>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textRotation="90" wrapText="1"/>
    </xf>
    <xf numFmtId="0" fontId="8" fillId="0" borderId="9" xfId="0" applyFont="1" applyBorder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="85" zoomScaleNormal="85" workbookViewId="0" topLeftCell="A1">
      <pane xSplit="5" ySplit="4" topLeftCell="F5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F16" sqref="F15:F16"/>
    </sheetView>
  </sheetViews>
  <sheetFormatPr defaultColWidth="9.00390625" defaultRowHeight="12.75" outlineLevelCol="1"/>
  <cols>
    <col min="1" max="1" width="0" style="0" hidden="1" customWidth="1" outlineLevel="1"/>
    <col min="2" max="2" width="7.25390625" style="0" customWidth="1" collapsed="1"/>
    <col min="3" max="3" width="7.75390625" style="0" customWidth="1"/>
    <col min="4" max="4" width="32.00390625" style="0" customWidth="1"/>
    <col min="5" max="5" width="18.375" style="0" customWidth="1"/>
    <col min="6" max="6" width="12.375" style="0" customWidth="1"/>
    <col min="7" max="7" width="11.625" style="0" customWidth="1"/>
    <col min="8" max="8" width="18.375" style="0" customWidth="1"/>
    <col min="9" max="9" width="11.25390625" style="0" customWidth="1"/>
    <col min="10" max="10" width="13.25390625" style="0" customWidth="1"/>
    <col min="11" max="11" width="18.75390625" style="0" customWidth="1"/>
    <col min="12" max="12" width="14.375" style="0" customWidth="1"/>
    <col min="13" max="13" width="8.25390625" style="0" customWidth="1"/>
  </cols>
  <sheetData>
    <row r="2" spans="2:12" ht="12.75">
      <c r="B2" s="18" t="s">
        <v>129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8.25" customHeight="1">
      <c r="A3" s="2" t="s">
        <v>0</v>
      </c>
      <c r="B3" s="16" t="s">
        <v>126</v>
      </c>
      <c r="C3" s="17" t="s">
        <v>1</v>
      </c>
      <c r="D3" s="16" t="s">
        <v>2</v>
      </c>
      <c r="E3" s="16" t="s">
        <v>3</v>
      </c>
      <c r="F3" s="8" t="s">
        <v>130</v>
      </c>
      <c r="G3" s="9" t="s">
        <v>131</v>
      </c>
      <c r="H3" s="10"/>
      <c r="I3" s="11"/>
      <c r="J3" s="12" t="s">
        <v>132</v>
      </c>
      <c r="K3" s="13"/>
      <c r="L3" s="14"/>
    </row>
    <row r="4" spans="1:13" ht="38.25">
      <c r="A4" s="4" t="s">
        <v>4</v>
      </c>
      <c r="B4" s="16"/>
      <c r="C4" s="17"/>
      <c r="D4" s="16"/>
      <c r="E4" s="16"/>
      <c r="F4" s="15" t="s">
        <v>133</v>
      </c>
      <c r="G4" s="15" t="s">
        <v>133</v>
      </c>
      <c r="H4" s="15" t="s">
        <v>127</v>
      </c>
      <c r="I4" s="15" t="s">
        <v>5</v>
      </c>
      <c r="J4" s="15" t="s">
        <v>133</v>
      </c>
      <c r="K4" s="15" t="s">
        <v>127</v>
      </c>
      <c r="L4" s="15" t="s">
        <v>5</v>
      </c>
      <c r="M4" s="3"/>
    </row>
    <row r="5" spans="2:12" ht="12.75">
      <c r="B5" s="5"/>
      <c r="C5" s="5"/>
      <c r="D5" s="5" t="s">
        <v>6</v>
      </c>
      <c r="E5" s="5"/>
      <c r="F5" s="6">
        <v>98079053</v>
      </c>
      <c r="G5" s="6">
        <v>44316902</v>
      </c>
      <c r="H5" s="7">
        <v>6.854037315153483</v>
      </c>
      <c r="I5" s="7">
        <v>-10.661852256426714</v>
      </c>
      <c r="J5" s="6">
        <v>53762151</v>
      </c>
      <c r="K5" s="7">
        <v>37.74180277868718</v>
      </c>
      <c r="L5" s="7">
        <v>-11.611725780892558</v>
      </c>
    </row>
    <row r="6" spans="1:12" ht="12.75">
      <c r="A6">
        <v>1971</v>
      </c>
      <c r="B6" s="5">
        <v>1</v>
      </c>
      <c r="C6" s="5">
        <v>1</v>
      </c>
      <c r="D6" s="5" t="s">
        <v>8</v>
      </c>
      <c r="E6" s="5" t="s">
        <v>9</v>
      </c>
      <c r="F6" s="6">
        <f aca="true" t="shared" si="0" ref="F6:F12">G6+J6</f>
        <v>49245306</v>
      </c>
      <c r="G6" s="6">
        <v>11161061</v>
      </c>
      <c r="H6" s="7">
        <v>3.4352648014377847</v>
      </c>
      <c r="I6" s="7">
        <v>-13.326897147056375</v>
      </c>
      <c r="J6" s="6">
        <v>38084245</v>
      </c>
      <c r="K6" s="7">
        <v>30.450783519536756</v>
      </c>
      <c r="L6" s="7">
        <v>53.99553656812455</v>
      </c>
    </row>
    <row r="7" spans="1:12" ht="12.75">
      <c r="A7">
        <v>705</v>
      </c>
      <c r="B7" s="5">
        <v>2</v>
      </c>
      <c r="C7" s="5">
        <v>3</v>
      </c>
      <c r="D7" s="5" t="s">
        <v>12</v>
      </c>
      <c r="E7" s="5" t="s">
        <v>11</v>
      </c>
      <c r="F7" s="6">
        <f t="shared" si="0"/>
        <v>21606114</v>
      </c>
      <c r="G7" s="6">
        <v>8583451</v>
      </c>
      <c r="H7" s="7">
        <v>0.7202580873357347</v>
      </c>
      <c r="I7" s="7">
        <v>95.1320044230325</v>
      </c>
      <c r="J7" s="6">
        <v>13022663</v>
      </c>
      <c r="K7" s="7">
        <v>6.242018241583922</v>
      </c>
      <c r="L7" s="7">
        <v>61.74193228671353</v>
      </c>
    </row>
    <row r="8" spans="1:12" ht="12.75">
      <c r="A8">
        <v>2443</v>
      </c>
      <c r="B8" s="5">
        <v>3</v>
      </c>
      <c r="C8" s="5">
        <v>6</v>
      </c>
      <c r="D8" s="5" t="s">
        <v>18</v>
      </c>
      <c r="E8" s="5" t="s">
        <v>19</v>
      </c>
      <c r="F8" s="6">
        <f t="shared" si="0"/>
        <v>21125284</v>
      </c>
      <c r="G8" s="6">
        <v>12805351</v>
      </c>
      <c r="H8" s="7">
        <v>5.52674424933764</v>
      </c>
      <c r="I8" s="7">
        <v>106.94098699337613</v>
      </c>
      <c r="J8" s="6">
        <v>8319933</v>
      </c>
      <c r="K8" s="7">
        <v>22.33257166854589</v>
      </c>
      <c r="L8" s="7">
        <v>64.001515449284</v>
      </c>
    </row>
    <row r="9" spans="1:12" ht="12.75">
      <c r="A9">
        <v>918</v>
      </c>
      <c r="B9" s="5">
        <v>4</v>
      </c>
      <c r="C9" s="5">
        <v>5</v>
      </c>
      <c r="D9" s="5" t="s">
        <v>15</v>
      </c>
      <c r="E9" s="5" t="s">
        <v>16</v>
      </c>
      <c r="F9" s="6">
        <f t="shared" si="0"/>
        <v>21036734</v>
      </c>
      <c r="G9" s="6">
        <v>7179406</v>
      </c>
      <c r="H9" s="7">
        <v>1.0537779866468062</v>
      </c>
      <c r="I9" s="7">
        <v>-12.38904338004189</v>
      </c>
      <c r="J9" s="6">
        <v>13857328</v>
      </c>
      <c r="K9" s="7">
        <v>1.573514028101233</v>
      </c>
      <c r="L9" s="7">
        <v>-19.421382815430604</v>
      </c>
    </row>
    <row r="10" spans="1:12" ht="12.75">
      <c r="A10">
        <v>588</v>
      </c>
      <c r="B10" s="5">
        <v>5</v>
      </c>
      <c r="C10" s="5">
        <v>4</v>
      </c>
      <c r="D10" s="5" t="s">
        <v>13</v>
      </c>
      <c r="E10" s="5" t="s">
        <v>14</v>
      </c>
      <c r="F10" s="6">
        <f t="shared" si="0"/>
        <v>15267444</v>
      </c>
      <c r="G10" s="6">
        <v>7142754</v>
      </c>
      <c r="H10" s="7">
        <v>67.81552325615581</v>
      </c>
      <c r="I10" s="7">
        <v>80.82765869863398</v>
      </c>
      <c r="J10" s="6">
        <v>8124690</v>
      </c>
      <c r="K10" s="7">
        <v>0</v>
      </c>
      <c r="L10" s="7">
        <v>98.34487398699882</v>
      </c>
    </row>
    <row r="11" spans="1:12" ht="12.75">
      <c r="A11">
        <v>429</v>
      </c>
      <c r="B11" s="5">
        <v>6</v>
      </c>
      <c r="C11" s="5">
        <v>2</v>
      </c>
      <c r="D11" s="5" t="s">
        <v>10</v>
      </c>
      <c r="E11" s="5" t="s">
        <v>11</v>
      </c>
      <c r="F11" s="6">
        <f t="shared" si="0"/>
        <v>12340588</v>
      </c>
      <c r="G11" s="6">
        <v>3873643</v>
      </c>
      <c r="H11" s="7">
        <v>3.392465438864655</v>
      </c>
      <c r="I11" s="7">
        <v>17.307191466372068</v>
      </c>
      <c r="J11" s="6">
        <v>8466945</v>
      </c>
      <c r="K11" s="7">
        <v>11.473772417324076</v>
      </c>
      <c r="L11" s="7">
        <v>24.766604476979623</v>
      </c>
    </row>
    <row r="12" spans="1:12" ht="12.75">
      <c r="A12">
        <v>493</v>
      </c>
      <c r="B12" s="5">
        <v>7</v>
      </c>
      <c r="C12" s="5">
        <v>8</v>
      </c>
      <c r="D12" s="5" t="s">
        <v>23</v>
      </c>
      <c r="E12" s="5" t="s">
        <v>22</v>
      </c>
      <c r="F12" s="6">
        <f t="shared" si="0"/>
        <v>7777280</v>
      </c>
      <c r="G12" s="6">
        <v>6247413</v>
      </c>
      <c r="H12" s="7">
        <v>5.537892244357785</v>
      </c>
      <c r="I12" s="7">
        <v>5.761298968290298</v>
      </c>
      <c r="J12" s="6">
        <v>1529867</v>
      </c>
      <c r="K12" s="7">
        <v>0.7023486355349844</v>
      </c>
      <c r="L12" s="7">
        <v>-36.512033053132015</v>
      </c>
    </row>
    <row r="13" spans="2:12" ht="12.75">
      <c r="B13" s="5"/>
      <c r="C13" s="5"/>
      <c r="D13" s="5" t="s">
        <v>17</v>
      </c>
      <c r="E13" s="5"/>
      <c r="F13" s="6">
        <v>7150284.743819983</v>
      </c>
      <c r="G13" s="6">
        <v>2429165.746719991</v>
      </c>
      <c r="H13" s="7">
        <v>1.6155370907028535</v>
      </c>
      <c r="I13" s="7" t="s">
        <v>7</v>
      </c>
      <c r="J13" s="6">
        <v>4721118.997099992</v>
      </c>
      <c r="K13" s="7">
        <v>26.47510655741201</v>
      </c>
      <c r="L13" s="7" t="s">
        <v>7</v>
      </c>
    </row>
    <row r="14" spans="1:12" ht="12.75">
      <c r="A14">
        <v>2975</v>
      </c>
      <c r="B14" s="5">
        <v>8</v>
      </c>
      <c r="C14" s="5">
        <v>9</v>
      </c>
      <c r="D14" s="5" t="s">
        <v>25</v>
      </c>
      <c r="E14" s="5" t="s">
        <v>11</v>
      </c>
      <c r="F14" s="6">
        <f aca="true" t="shared" si="1" ref="F14:F23">G14+J14</f>
        <v>6771823</v>
      </c>
      <c r="G14" s="6">
        <v>1124768</v>
      </c>
      <c r="H14" s="7">
        <v>0.48214387322541186</v>
      </c>
      <c r="I14" s="7">
        <v>66.0688922027492</v>
      </c>
      <c r="J14" s="6">
        <v>5647055</v>
      </c>
      <c r="K14" s="7">
        <v>4.813092842198278</v>
      </c>
      <c r="L14" s="7">
        <v>-26.623667801149608</v>
      </c>
    </row>
    <row r="15" spans="1:12" ht="12.75">
      <c r="A15">
        <v>2997</v>
      </c>
      <c r="B15" s="5">
        <v>9</v>
      </c>
      <c r="C15" s="5">
        <v>18</v>
      </c>
      <c r="D15" s="5" t="s">
        <v>38</v>
      </c>
      <c r="E15" s="5" t="s">
        <v>22</v>
      </c>
      <c r="F15" s="6">
        <f t="shared" si="1"/>
        <v>6092524</v>
      </c>
      <c r="G15" s="6">
        <v>2234686</v>
      </c>
      <c r="H15" s="7">
        <v>22.844328017448536</v>
      </c>
      <c r="I15" s="7">
        <v>-16.745331960835376</v>
      </c>
      <c r="J15" s="6">
        <v>3857838</v>
      </c>
      <c r="K15" s="7">
        <v>0.8269916984590852</v>
      </c>
      <c r="L15" s="7">
        <v>43.93274499254936</v>
      </c>
    </row>
    <row r="16" spans="1:12" ht="12.75">
      <c r="A16">
        <v>2011</v>
      </c>
      <c r="B16" s="5">
        <v>10</v>
      </c>
      <c r="C16" s="5">
        <v>22</v>
      </c>
      <c r="D16" s="5" t="s">
        <v>45</v>
      </c>
      <c r="E16" s="5" t="s">
        <v>31</v>
      </c>
      <c r="F16" s="6">
        <f t="shared" si="1"/>
        <v>4910505</v>
      </c>
      <c r="G16" s="6">
        <v>2703365</v>
      </c>
      <c r="H16" s="7">
        <v>35.65752312395848</v>
      </c>
      <c r="I16" s="7">
        <v>-20.024702314917537</v>
      </c>
      <c r="J16" s="6">
        <v>2207140</v>
      </c>
      <c r="K16" s="7">
        <v>0</v>
      </c>
      <c r="L16" s="7">
        <v>58.80178807961315</v>
      </c>
    </row>
    <row r="17" spans="1:12" ht="12.75">
      <c r="A17">
        <v>485</v>
      </c>
      <c r="B17" s="5">
        <v>11</v>
      </c>
      <c r="C17" s="5">
        <v>7</v>
      </c>
      <c r="D17" s="5" t="s">
        <v>21</v>
      </c>
      <c r="E17" s="5" t="s">
        <v>22</v>
      </c>
      <c r="F17" s="6">
        <f t="shared" si="1"/>
        <v>4809555</v>
      </c>
      <c r="G17" s="6">
        <v>3980370</v>
      </c>
      <c r="H17" s="7">
        <v>11.548876109507408</v>
      </c>
      <c r="I17" s="7">
        <v>-18.221310367300113</v>
      </c>
      <c r="J17" s="6">
        <v>829185</v>
      </c>
      <c r="K17" s="7">
        <v>15.727250251753228</v>
      </c>
      <c r="L17" s="7">
        <v>-53.48250765908771</v>
      </c>
    </row>
    <row r="18" spans="1:12" ht="12.75">
      <c r="A18">
        <v>812</v>
      </c>
      <c r="B18" s="5">
        <v>12</v>
      </c>
      <c r="C18" s="5">
        <v>10</v>
      </c>
      <c r="D18" s="5" t="s">
        <v>26</v>
      </c>
      <c r="E18" s="5" t="s">
        <v>11</v>
      </c>
      <c r="F18" s="6">
        <f t="shared" si="1"/>
        <v>4455547</v>
      </c>
      <c r="G18" s="6">
        <v>3640295</v>
      </c>
      <c r="H18" s="7">
        <v>4.078103560288383</v>
      </c>
      <c r="I18" s="7">
        <v>64.84319882191947</v>
      </c>
      <c r="J18" s="6">
        <v>815252</v>
      </c>
      <c r="K18" s="7">
        <v>11.220824971910526</v>
      </c>
      <c r="L18" s="7">
        <v>-20.832257049577677</v>
      </c>
    </row>
    <row r="19" spans="1:12" ht="12.75">
      <c r="A19">
        <v>2208</v>
      </c>
      <c r="B19" s="5">
        <v>13</v>
      </c>
      <c r="C19" s="5">
        <v>16</v>
      </c>
      <c r="D19" s="5" t="s">
        <v>35</v>
      </c>
      <c r="E19" s="5" t="s">
        <v>36</v>
      </c>
      <c r="F19" s="6">
        <f t="shared" si="1"/>
        <v>4297177</v>
      </c>
      <c r="G19" s="6">
        <v>1662609</v>
      </c>
      <c r="H19" s="7">
        <v>10.194339138065535</v>
      </c>
      <c r="I19" s="7">
        <v>37.33363069793951</v>
      </c>
      <c r="J19" s="6">
        <v>2634568</v>
      </c>
      <c r="K19" s="7">
        <v>22.233550244290527</v>
      </c>
      <c r="L19" s="7">
        <v>-9.373082247007963</v>
      </c>
    </row>
    <row r="20" spans="1:12" ht="12.75">
      <c r="A20">
        <v>3269</v>
      </c>
      <c r="B20" s="5">
        <v>14</v>
      </c>
      <c r="C20" s="5">
        <v>23</v>
      </c>
      <c r="D20" s="5" t="s">
        <v>46</v>
      </c>
      <c r="E20" s="5" t="s">
        <v>36</v>
      </c>
      <c r="F20" s="6">
        <f t="shared" si="1"/>
        <v>3627701</v>
      </c>
      <c r="G20" s="6">
        <v>760441</v>
      </c>
      <c r="H20" s="7">
        <v>0.03287566030763728</v>
      </c>
      <c r="I20" s="7">
        <v>-13.166588067101573</v>
      </c>
      <c r="J20" s="6">
        <v>2867260</v>
      </c>
      <c r="K20" s="7">
        <v>0</v>
      </c>
      <c r="L20" s="7">
        <v>3.560541485473222</v>
      </c>
    </row>
    <row r="21" spans="1:12" ht="12.75">
      <c r="A21">
        <v>249</v>
      </c>
      <c r="B21" s="5">
        <v>15</v>
      </c>
      <c r="C21" s="5">
        <v>13</v>
      </c>
      <c r="D21" s="5" t="s">
        <v>30</v>
      </c>
      <c r="E21" s="5" t="s">
        <v>31</v>
      </c>
      <c r="F21" s="6">
        <f t="shared" si="1"/>
        <v>3626989</v>
      </c>
      <c r="G21" s="6">
        <v>1546801</v>
      </c>
      <c r="H21" s="7">
        <v>12.247987944150541</v>
      </c>
      <c r="I21" s="7">
        <v>26.32876656389734</v>
      </c>
      <c r="J21" s="6">
        <v>2080188</v>
      </c>
      <c r="K21" s="7">
        <v>5.3300470918974625</v>
      </c>
      <c r="L21" s="7">
        <v>-29.677193399989722</v>
      </c>
    </row>
    <row r="22" spans="1:12" ht="12.75">
      <c r="A22">
        <v>65</v>
      </c>
      <c r="B22" s="5">
        <v>16</v>
      </c>
      <c r="C22" s="5">
        <v>15</v>
      </c>
      <c r="D22" s="5" t="s">
        <v>33</v>
      </c>
      <c r="E22" s="5" t="s">
        <v>11</v>
      </c>
      <c r="F22" s="6">
        <f t="shared" si="1"/>
        <v>3571228</v>
      </c>
      <c r="G22" s="6">
        <v>1204943</v>
      </c>
      <c r="H22" s="7">
        <v>0.8514925602289901</v>
      </c>
      <c r="I22" s="7">
        <v>3.195088195293739</v>
      </c>
      <c r="J22" s="6">
        <v>2366285</v>
      </c>
      <c r="K22" s="7">
        <v>15.45033670922987</v>
      </c>
      <c r="L22" s="7">
        <v>45.84982113051432</v>
      </c>
    </row>
    <row r="23" spans="1:12" ht="12.75">
      <c r="A23">
        <v>1376</v>
      </c>
      <c r="B23" s="5">
        <v>17</v>
      </c>
      <c r="C23" s="5">
        <v>21</v>
      </c>
      <c r="D23" s="5" t="s">
        <v>43</v>
      </c>
      <c r="E23" s="5" t="s">
        <v>44</v>
      </c>
      <c r="F23" s="6">
        <f t="shared" si="1"/>
        <v>3203750</v>
      </c>
      <c r="G23" s="6">
        <v>2131818</v>
      </c>
      <c r="H23" s="7">
        <v>0.593296425867499</v>
      </c>
      <c r="I23" s="7">
        <v>18.57312976912419</v>
      </c>
      <c r="J23" s="6">
        <v>1071932</v>
      </c>
      <c r="K23" s="7">
        <v>0</v>
      </c>
      <c r="L23" s="7">
        <v>39.450099845840626</v>
      </c>
    </row>
    <row r="24" spans="2:12" ht="12.75">
      <c r="B24" s="5"/>
      <c r="C24" s="5"/>
      <c r="D24" s="5" t="s">
        <v>58</v>
      </c>
      <c r="E24" s="5"/>
      <c r="F24" s="6">
        <v>3171336</v>
      </c>
      <c r="G24" s="6">
        <v>1180718</v>
      </c>
      <c r="H24" s="7">
        <v>4.531818774677781</v>
      </c>
      <c r="I24" s="7">
        <v>284.5824118196949</v>
      </c>
      <c r="J24" s="6">
        <v>1990618</v>
      </c>
      <c r="K24" s="7">
        <v>8.021930877747513</v>
      </c>
      <c r="L24" s="7">
        <v>189.01391191732412</v>
      </c>
    </row>
    <row r="25" spans="1:12" ht="12.75">
      <c r="A25">
        <v>2584</v>
      </c>
      <c r="B25" s="5">
        <v>18</v>
      </c>
      <c r="C25" s="5">
        <v>11</v>
      </c>
      <c r="D25" s="5" t="s">
        <v>27</v>
      </c>
      <c r="E25" s="5" t="s">
        <v>28</v>
      </c>
      <c r="F25" s="6">
        <f>G25+J25</f>
        <v>2991906</v>
      </c>
      <c r="G25" s="6">
        <v>2722031</v>
      </c>
      <c r="H25" s="7">
        <v>26.911192414781464</v>
      </c>
      <c r="I25" s="7">
        <v>-58.461186067655916</v>
      </c>
      <c r="J25" s="6">
        <v>269875</v>
      </c>
      <c r="K25" s="7">
        <v>0</v>
      </c>
      <c r="L25" s="7">
        <v>-66.22441879092493</v>
      </c>
    </row>
    <row r="26" spans="1:12" ht="12.75">
      <c r="A26">
        <v>3161</v>
      </c>
      <c r="B26" s="5">
        <v>19</v>
      </c>
      <c r="C26" s="5">
        <v>25</v>
      </c>
      <c r="D26" s="5" t="s">
        <v>50</v>
      </c>
      <c r="E26" s="5" t="s">
        <v>11</v>
      </c>
      <c r="F26" s="6">
        <f>G26+J26</f>
        <v>2815403</v>
      </c>
      <c r="G26" s="6">
        <v>1888343</v>
      </c>
      <c r="H26" s="7">
        <v>0.12995520411281214</v>
      </c>
      <c r="I26" s="7">
        <v>-10.184288530029526</v>
      </c>
      <c r="J26" s="6">
        <v>927060</v>
      </c>
      <c r="K26" s="7">
        <v>0</v>
      </c>
      <c r="L26" s="7">
        <v>35.89947314876438</v>
      </c>
    </row>
    <row r="27" spans="2:12" ht="12.75">
      <c r="B27" s="5"/>
      <c r="C27" s="5"/>
      <c r="D27" s="5" t="s">
        <v>48</v>
      </c>
      <c r="E27" s="5"/>
      <c r="F27" s="6">
        <v>2739418</v>
      </c>
      <c r="G27" s="6">
        <v>2173565</v>
      </c>
      <c r="H27" s="7">
        <v>0.07738438924071744</v>
      </c>
      <c r="I27" s="7">
        <v>-11.357448606393982</v>
      </c>
      <c r="J27" s="6">
        <v>565853</v>
      </c>
      <c r="K27" s="7">
        <v>0.1871510798741016</v>
      </c>
      <c r="L27" s="7">
        <v>-15.142967258570764</v>
      </c>
    </row>
    <row r="28" spans="2:12" ht="12.75">
      <c r="B28" s="5"/>
      <c r="C28" s="5"/>
      <c r="D28" s="5" t="s">
        <v>34</v>
      </c>
      <c r="E28" s="5"/>
      <c r="F28" s="6">
        <v>2647741</v>
      </c>
      <c r="G28" s="6">
        <v>555639</v>
      </c>
      <c r="H28" s="7">
        <v>2.5072034180466094</v>
      </c>
      <c r="I28" s="7">
        <v>48.17909317346618</v>
      </c>
      <c r="J28" s="6">
        <v>2092102</v>
      </c>
      <c r="K28" s="7">
        <v>16.953427700943834</v>
      </c>
      <c r="L28" s="7">
        <v>53.16431416188357</v>
      </c>
    </row>
    <row r="29" spans="1:12" ht="12.75">
      <c r="A29">
        <v>1459</v>
      </c>
      <c r="B29" s="5">
        <v>20</v>
      </c>
      <c r="C29" s="5">
        <v>40</v>
      </c>
      <c r="D29" s="5" t="s">
        <v>68</v>
      </c>
      <c r="E29" s="5" t="s">
        <v>36</v>
      </c>
      <c r="F29" s="6">
        <f>G29+J29</f>
        <v>2378815</v>
      </c>
      <c r="G29" s="6">
        <v>1649545</v>
      </c>
      <c r="H29" s="7">
        <v>0.06601820502017222</v>
      </c>
      <c r="I29" s="7">
        <v>195.2993281429858</v>
      </c>
      <c r="J29" s="6">
        <v>729270</v>
      </c>
      <c r="K29" s="7">
        <v>89.71574314040068</v>
      </c>
      <c r="L29" s="7" t="s">
        <v>128</v>
      </c>
    </row>
    <row r="30" spans="1:12" ht="12.75">
      <c r="A30">
        <v>1557</v>
      </c>
      <c r="B30" s="5">
        <v>21</v>
      </c>
      <c r="C30" s="5">
        <v>17</v>
      </c>
      <c r="D30" s="5" t="s">
        <v>37</v>
      </c>
      <c r="E30" s="5" t="s">
        <v>11</v>
      </c>
      <c r="F30" s="6">
        <f>G30+J30</f>
        <v>2354689</v>
      </c>
      <c r="G30" s="6">
        <v>577396</v>
      </c>
      <c r="H30" s="7">
        <v>7.806947051936626</v>
      </c>
      <c r="I30" s="7">
        <v>24.819978252551433</v>
      </c>
      <c r="J30" s="6">
        <v>1777293</v>
      </c>
      <c r="K30" s="7">
        <v>11.031270589598902</v>
      </c>
      <c r="L30" s="7">
        <v>-38.63254273174481</v>
      </c>
    </row>
    <row r="31" spans="1:12" ht="12.75">
      <c r="A31">
        <v>2377</v>
      </c>
      <c r="B31" s="5">
        <v>22</v>
      </c>
      <c r="C31" s="5">
        <v>20</v>
      </c>
      <c r="D31" s="5" t="s">
        <v>41</v>
      </c>
      <c r="E31" s="5" t="s">
        <v>42</v>
      </c>
      <c r="F31" s="6">
        <f>G31+J31</f>
        <v>2140633</v>
      </c>
      <c r="G31" s="6">
        <v>791791</v>
      </c>
      <c r="H31" s="7">
        <v>7.7702322961488575</v>
      </c>
      <c r="I31" s="7">
        <v>75.7941688424717</v>
      </c>
      <c r="J31" s="6">
        <v>1348842</v>
      </c>
      <c r="K31" s="7">
        <v>13.933878096915725</v>
      </c>
      <c r="L31" s="7">
        <v>48.49200757408957</v>
      </c>
    </row>
    <row r="32" spans="1:12" ht="12.75">
      <c r="A32">
        <v>1132</v>
      </c>
      <c r="B32" s="5">
        <v>23</v>
      </c>
      <c r="C32" s="5">
        <v>24</v>
      </c>
      <c r="D32" s="5" t="s">
        <v>47</v>
      </c>
      <c r="E32" s="5" t="s">
        <v>42</v>
      </c>
      <c r="F32" s="6">
        <f>G32+J32</f>
        <v>1992228</v>
      </c>
      <c r="G32" s="6">
        <v>1679084</v>
      </c>
      <c r="H32" s="7">
        <v>2.8376186063353592</v>
      </c>
      <c r="I32" s="7">
        <v>-12.540784478771236</v>
      </c>
      <c r="J32" s="6">
        <v>313144</v>
      </c>
      <c r="K32" s="7">
        <v>17.47854022430575</v>
      </c>
      <c r="L32" s="7">
        <v>-27.69205902048168</v>
      </c>
    </row>
    <row r="33" spans="1:12" ht="12.75">
      <c r="A33">
        <v>880</v>
      </c>
      <c r="B33" s="5">
        <v>24</v>
      </c>
      <c r="C33" s="5">
        <v>27</v>
      </c>
      <c r="D33" s="5" t="s">
        <v>52</v>
      </c>
      <c r="E33" s="5" t="s">
        <v>53</v>
      </c>
      <c r="F33" s="6">
        <f>G33+J33</f>
        <v>1830795</v>
      </c>
      <c r="G33" s="6">
        <v>1452580</v>
      </c>
      <c r="H33" s="7">
        <v>1.3759655234135126</v>
      </c>
      <c r="I33" s="7">
        <v>-12.874125790237642</v>
      </c>
      <c r="J33" s="6">
        <v>378215</v>
      </c>
      <c r="K33" s="7">
        <v>53.52405377893527</v>
      </c>
      <c r="L33" s="7">
        <v>-10.885361934337698</v>
      </c>
    </row>
    <row r="34" spans="2:12" ht="12.75">
      <c r="B34" s="5"/>
      <c r="C34" s="5"/>
      <c r="D34" s="5" t="s">
        <v>20</v>
      </c>
      <c r="E34" s="5"/>
      <c r="F34" s="6">
        <v>1816023</v>
      </c>
      <c r="G34" s="6">
        <v>862753</v>
      </c>
      <c r="H34" s="7">
        <v>23.734371251099677</v>
      </c>
      <c r="I34" s="7">
        <v>-45.65523714139037</v>
      </c>
      <c r="J34" s="6">
        <v>953270</v>
      </c>
      <c r="K34" s="7">
        <v>0</v>
      </c>
      <c r="L34" s="7">
        <v>-9.631861245987672</v>
      </c>
    </row>
    <row r="35" spans="1:12" ht="12.75">
      <c r="A35">
        <v>1398</v>
      </c>
      <c r="B35" s="5">
        <v>25</v>
      </c>
      <c r="C35" s="5">
        <v>29</v>
      </c>
      <c r="D35" s="5" t="s">
        <v>55</v>
      </c>
      <c r="E35" s="5" t="s">
        <v>42</v>
      </c>
      <c r="F35" s="6">
        <f aca="true" t="shared" si="2" ref="F35:F50">G35+J35</f>
        <v>1768591</v>
      </c>
      <c r="G35" s="6">
        <v>1037515</v>
      </c>
      <c r="H35" s="7">
        <v>1.446244150686978</v>
      </c>
      <c r="I35" s="7">
        <v>172.31936628590628</v>
      </c>
      <c r="J35" s="6">
        <v>731076</v>
      </c>
      <c r="K35" s="7">
        <v>2.5303798784257725</v>
      </c>
      <c r="L35" s="7">
        <v>10.260056979369486</v>
      </c>
    </row>
    <row r="36" spans="1:12" ht="12.75">
      <c r="A36">
        <v>3042</v>
      </c>
      <c r="B36" s="5">
        <v>26</v>
      </c>
      <c r="C36" s="5">
        <v>30</v>
      </c>
      <c r="D36" s="5" t="s">
        <v>56</v>
      </c>
      <c r="E36" s="5" t="s">
        <v>14</v>
      </c>
      <c r="F36" s="6">
        <f t="shared" si="2"/>
        <v>1635047</v>
      </c>
      <c r="G36" s="6">
        <v>1327574</v>
      </c>
      <c r="H36" s="7">
        <v>1.7905593209870032</v>
      </c>
      <c r="I36" s="7">
        <v>-33.017114371632125</v>
      </c>
      <c r="J36" s="6">
        <v>307473</v>
      </c>
      <c r="K36" s="7">
        <v>0</v>
      </c>
      <c r="L36" s="7">
        <v>111.147507210548</v>
      </c>
    </row>
    <row r="37" spans="1:12" ht="12.75">
      <c r="A37">
        <v>2227</v>
      </c>
      <c r="B37" s="5">
        <v>27</v>
      </c>
      <c r="C37" s="5">
        <v>14</v>
      </c>
      <c r="D37" s="5" t="s">
        <v>32</v>
      </c>
      <c r="E37" s="5" t="s">
        <v>11</v>
      </c>
      <c r="F37" s="6">
        <f t="shared" si="2"/>
        <v>1629910</v>
      </c>
      <c r="G37" s="6">
        <v>1411119</v>
      </c>
      <c r="H37" s="7">
        <v>0.570469251707333</v>
      </c>
      <c r="I37" s="7">
        <v>399.0906775884388</v>
      </c>
      <c r="J37" s="6">
        <v>218791</v>
      </c>
      <c r="K37" s="7">
        <v>0</v>
      </c>
      <c r="L37" s="7">
        <v>-60.04364698899695</v>
      </c>
    </row>
    <row r="38" spans="1:12" ht="12.75">
      <c r="A38">
        <v>1809</v>
      </c>
      <c r="B38" s="5">
        <v>28</v>
      </c>
      <c r="C38" s="5">
        <v>43</v>
      </c>
      <c r="D38" s="5" t="s">
        <v>71</v>
      </c>
      <c r="E38" s="5" t="s">
        <v>72</v>
      </c>
      <c r="F38" s="6">
        <f t="shared" si="2"/>
        <v>1545186</v>
      </c>
      <c r="G38" s="6">
        <v>999205</v>
      </c>
      <c r="H38" s="7">
        <v>0.1477174353611121</v>
      </c>
      <c r="I38" s="7">
        <v>-3.365460868623332</v>
      </c>
      <c r="J38" s="6">
        <v>545981</v>
      </c>
      <c r="K38" s="7">
        <v>0</v>
      </c>
      <c r="L38" s="7" t="s">
        <v>128</v>
      </c>
    </row>
    <row r="39" spans="1:12" ht="12.75">
      <c r="A39">
        <v>1745</v>
      </c>
      <c r="B39" s="5">
        <v>29</v>
      </c>
      <c r="C39" s="5">
        <v>19</v>
      </c>
      <c r="D39" s="5" t="s">
        <v>39</v>
      </c>
      <c r="E39" s="5" t="s">
        <v>40</v>
      </c>
      <c r="F39" s="6">
        <f t="shared" si="2"/>
        <v>1538190</v>
      </c>
      <c r="G39" s="6">
        <v>355823</v>
      </c>
      <c r="H39" s="7">
        <v>0.5744429112227146</v>
      </c>
      <c r="I39" s="7">
        <v>-5.314347754354779</v>
      </c>
      <c r="J39" s="6">
        <v>1182367</v>
      </c>
      <c r="K39" s="7">
        <v>23.405000308702796</v>
      </c>
      <c r="L39" s="7">
        <v>-16.507170951819393</v>
      </c>
    </row>
    <row r="40" spans="1:12" ht="12.75">
      <c r="A40">
        <v>385</v>
      </c>
      <c r="B40" s="5">
        <v>30</v>
      </c>
      <c r="C40" s="5">
        <v>38</v>
      </c>
      <c r="D40" s="5" t="s">
        <v>66</v>
      </c>
      <c r="E40" s="5" t="s">
        <v>16</v>
      </c>
      <c r="F40" s="6">
        <f t="shared" si="2"/>
        <v>1514367</v>
      </c>
      <c r="G40" s="6">
        <v>1150334</v>
      </c>
      <c r="H40" s="7">
        <v>0.48481571439251553</v>
      </c>
      <c r="I40" s="7">
        <v>10.824720417427763</v>
      </c>
      <c r="J40" s="6">
        <v>364033</v>
      </c>
      <c r="K40" s="7">
        <v>12.942233259072665</v>
      </c>
      <c r="L40" s="7">
        <v>-72.90362678873817</v>
      </c>
    </row>
    <row r="41" spans="1:12" ht="12.75">
      <c r="A41">
        <v>917</v>
      </c>
      <c r="B41" s="5">
        <v>31</v>
      </c>
      <c r="C41" s="5">
        <v>41</v>
      </c>
      <c r="D41" s="5" t="s">
        <v>69</v>
      </c>
      <c r="E41" s="5" t="s">
        <v>16</v>
      </c>
      <c r="F41" s="6">
        <f t="shared" si="2"/>
        <v>1363933</v>
      </c>
      <c r="G41" s="6">
        <v>990692</v>
      </c>
      <c r="H41" s="7">
        <v>1.2931365146786287</v>
      </c>
      <c r="I41" s="7">
        <v>-19.343409178984665</v>
      </c>
      <c r="J41" s="6">
        <v>373241</v>
      </c>
      <c r="K41" s="7">
        <v>2.398450331019368</v>
      </c>
      <c r="L41" s="7">
        <v>-4.229649111553018</v>
      </c>
    </row>
    <row r="42" spans="1:12" ht="12.75">
      <c r="A42">
        <v>646</v>
      </c>
      <c r="B42" s="5">
        <v>32</v>
      </c>
      <c r="C42" s="5">
        <v>36</v>
      </c>
      <c r="D42" s="5" t="s">
        <v>64</v>
      </c>
      <c r="E42" s="5" t="s">
        <v>40</v>
      </c>
      <c r="F42" s="6">
        <f t="shared" si="2"/>
        <v>1219369</v>
      </c>
      <c r="G42" s="6">
        <v>538435</v>
      </c>
      <c r="H42" s="7">
        <v>0.02860140964090373</v>
      </c>
      <c r="I42" s="7">
        <v>10.450470778887771</v>
      </c>
      <c r="J42" s="6">
        <v>680934</v>
      </c>
      <c r="K42" s="7">
        <v>0</v>
      </c>
      <c r="L42" s="7">
        <v>-34.737804562470885</v>
      </c>
    </row>
    <row r="43" spans="1:12" ht="12.75">
      <c r="A43">
        <v>704</v>
      </c>
      <c r="B43" s="5">
        <v>33</v>
      </c>
      <c r="C43" s="5">
        <v>28</v>
      </c>
      <c r="D43" s="5" t="s">
        <v>54</v>
      </c>
      <c r="E43" s="5" t="s">
        <v>36</v>
      </c>
      <c r="F43" s="6">
        <f t="shared" si="2"/>
        <v>1199284</v>
      </c>
      <c r="G43" s="6">
        <v>512138</v>
      </c>
      <c r="H43" s="7">
        <v>1.8604360543447274</v>
      </c>
      <c r="I43" s="7">
        <v>-4.620203893873872</v>
      </c>
      <c r="J43" s="6">
        <v>687146</v>
      </c>
      <c r="K43" s="7">
        <v>0</v>
      </c>
      <c r="L43" s="7">
        <v>4.146167720032132</v>
      </c>
    </row>
    <row r="44" spans="1:12" ht="12.75">
      <c r="A44">
        <v>1701</v>
      </c>
      <c r="B44" s="5">
        <v>34</v>
      </c>
      <c r="C44" s="5">
        <v>44</v>
      </c>
      <c r="D44" s="5" t="s">
        <v>73</v>
      </c>
      <c r="E44" s="5" t="s">
        <v>14</v>
      </c>
      <c r="F44" s="6">
        <f t="shared" si="2"/>
        <v>1174555</v>
      </c>
      <c r="G44" s="6">
        <v>955163</v>
      </c>
      <c r="H44" s="7">
        <v>14.058856969962195</v>
      </c>
      <c r="I44" s="7">
        <v>-23.856143760577606</v>
      </c>
      <c r="J44" s="6">
        <v>219392</v>
      </c>
      <c r="K44" s="7">
        <v>9.29477829638273</v>
      </c>
      <c r="L44" s="7">
        <v>-16.121089777410745</v>
      </c>
    </row>
    <row r="45" spans="1:12" ht="12.75">
      <c r="A45">
        <v>1293</v>
      </c>
      <c r="B45" s="5">
        <v>35</v>
      </c>
      <c r="C45" s="5">
        <v>56</v>
      </c>
      <c r="D45" s="5" t="s">
        <v>87</v>
      </c>
      <c r="E45" s="5" t="s">
        <v>88</v>
      </c>
      <c r="F45" s="6">
        <f t="shared" si="2"/>
        <v>1158445</v>
      </c>
      <c r="G45" s="6">
        <v>886425</v>
      </c>
      <c r="H45" s="7">
        <v>0.1295089827114533</v>
      </c>
      <c r="I45" s="7" t="s">
        <v>128</v>
      </c>
      <c r="J45" s="6">
        <v>272020</v>
      </c>
      <c r="K45" s="7">
        <v>0</v>
      </c>
      <c r="L45" s="7" t="s">
        <v>128</v>
      </c>
    </row>
    <row r="46" spans="1:12" ht="12.75">
      <c r="A46">
        <v>2995</v>
      </c>
      <c r="B46" s="5">
        <v>36</v>
      </c>
      <c r="C46" s="5">
        <v>49</v>
      </c>
      <c r="D46" s="5" t="s">
        <v>79</v>
      </c>
      <c r="E46" s="5" t="s">
        <v>16</v>
      </c>
      <c r="F46" s="6">
        <f t="shared" si="2"/>
        <v>1076388</v>
      </c>
      <c r="G46" s="6">
        <v>727588</v>
      </c>
      <c r="H46" s="7">
        <v>8.313496099440892</v>
      </c>
      <c r="I46" s="7">
        <v>-40.56508214505104</v>
      </c>
      <c r="J46" s="6">
        <v>348800</v>
      </c>
      <c r="K46" s="7">
        <v>0</v>
      </c>
      <c r="L46" s="7" t="s">
        <v>128</v>
      </c>
    </row>
    <row r="47" spans="1:12" ht="12.75">
      <c r="A47">
        <v>991</v>
      </c>
      <c r="B47" s="5">
        <v>37</v>
      </c>
      <c r="C47" s="5">
        <v>35</v>
      </c>
      <c r="D47" s="5" t="s">
        <v>63</v>
      </c>
      <c r="E47" s="5" t="s">
        <v>42</v>
      </c>
      <c r="F47" s="6">
        <f t="shared" si="2"/>
        <v>1048058</v>
      </c>
      <c r="G47" s="6">
        <v>284355</v>
      </c>
      <c r="H47" s="7">
        <v>17.734873661444322</v>
      </c>
      <c r="I47" s="7">
        <v>17.18875568212259</v>
      </c>
      <c r="J47" s="6">
        <v>763703</v>
      </c>
      <c r="K47" s="7">
        <v>49.49371679828415</v>
      </c>
      <c r="L47" s="7">
        <v>126.34407008725341</v>
      </c>
    </row>
    <row r="48" spans="1:12" ht="12.75">
      <c r="A48">
        <v>2782</v>
      </c>
      <c r="B48" s="5">
        <v>38</v>
      </c>
      <c r="C48" s="5">
        <v>34</v>
      </c>
      <c r="D48" s="5" t="s">
        <v>62</v>
      </c>
      <c r="E48" s="5" t="s">
        <v>42</v>
      </c>
      <c r="F48" s="6">
        <f t="shared" si="2"/>
        <v>1035730</v>
      </c>
      <c r="G48" s="6">
        <v>668021</v>
      </c>
      <c r="H48" s="7">
        <v>0.7800652973484367</v>
      </c>
      <c r="I48" s="7">
        <v>-10.14000500402205</v>
      </c>
      <c r="J48" s="6">
        <v>367709</v>
      </c>
      <c r="K48" s="7">
        <v>4.2419413177267895</v>
      </c>
      <c r="L48" s="7">
        <v>-72.10267965525613</v>
      </c>
    </row>
    <row r="49" spans="1:12" ht="12.75">
      <c r="A49">
        <v>153</v>
      </c>
      <c r="B49" s="5">
        <v>39</v>
      </c>
      <c r="C49" s="5">
        <v>51</v>
      </c>
      <c r="D49" s="5" t="s">
        <v>82</v>
      </c>
      <c r="E49" s="5" t="s">
        <v>11</v>
      </c>
      <c r="F49" s="6">
        <f t="shared" si="2"/>
        <v>1034223</v>
      </c>
      <c r="G49" s="6">
        <v>732427</v>
      </c>
      <c r="H49" s="7">
        <v>9.596587782809754</v>
      </c>
      <c r="I49" s="7">
        <v>37.102386848839146</v>
      </c>
      <c r="J49" s="6">
        <v>301796</v>
      </c>
      <c r="K49" s="7">
        <v>0.38801044414107544</v>
      </c>
      <c r="L49" s="7">
        <v>51.22540299748957</v>
      </c>
    </row>
    <row r="50" spans="1:12" ht="12.75">
      <c r="A50">
        <v>1626</v>
      </c>
      <c r="B50" s="5">
        <v>40</v>
      </c>
      <c r="C50" s="5">
        <v>45</v>
      </c>
      <c r="D50" s="5" t="s">
        <v>74</v>
      </c>
      <c r="E50" s="5" t="s">
        <v>22</v>
      </c>
      <c r="F50" s="6">
        <f t="shared" si="2"/>
        <v>984872</v>
      </c>
      <c r="G50" s="6">
        <v>495182</v>
      </c>
      <c r="H50" s="7">
        <v>0.004240864974898118</v>
      </c>
      <c r="I50" s="7">
        <v>-13.971160528144544</v>
      </c>
      <c r="J50" s="6">
        <v>489690</v>
      </c>
      <c r="K50" s="7">
        <v>0</v>
      </c>
      <c r="L50" s="7">
        <v>-17.878033728215517</v>
      </c>
    </row>
    <row r="51" spans="2:12" ht="12.75">
      <c r="B51" s="5"/>
      <c r="C51" s="5"/>
      <c r="D51" s="5" t="s">
        <v>24</v>
      </c>
      <c r="E51" s="5"/>
      <c r="F51" s="6">
        <v>912854</v>
      </c>
      <c r="G51" s="6">
        <v>371508</v>
      </c>
      <c r="H51" s="7">
        <v>8.665493071481636</v>
      </c>
      <c r="I51" s="7">
        <v>-7.308093282239693</v>
      </c>
      <c r="J51" s="6">
        <v>541346</v>
      </c>
      <c r="K51" s="7">
        <v>7.564293446335616</v>
      </c>
      <c r="L51" s="7">
        <v>-74.38714965486363</v>
      </c>
    </row>
    <row r="52" spans="1:12" ht="12.75">
      <c r="A52">
        <v>2519</v>
      </c>
      <c r="B52" s="5">
        <v>41</v>
      </c>
      <c r="C52" s="5">
        <v>42</v>
      </c>
      <c r="D52" s="5" t="s">
        <v>70</v>
      </c>
      <c r="E52" s="5" t="s">
        <v>42</v>
      </c>
      <c r="F52" s="6">
        <f>G52+J52</f>
        <v>805662</v>
      </c>
      <c r="G52" s="6">
        <v>212934</v>
      </c>
      <c r="H52" s="7">
        <v>0</v>
      </c>
      <c r="I52" s="7">
        <v>-13.963627254104157</v>
      </c>
      <c r="J52" s="6">
        <v>592728</v>
      </c>
      <c r="K52" s="7">
        <v>0</v>
      </c>
      <c r="L52" s="7">
        <v>4.723001575982869</v>
      </c>
    </row>
    <row r="53" spans="1:12" ht="12.75">
      <c r="A53">
        <v>875</v>
      </c>
      <c r="B53" s="5">
        <v>42</v>
      </c>
      <c r="C53" s="5">
        <v>55</v>
      </c>
      <c r="D53" s="5" t="s">
        <v>86</v>
      </c>
      <c r="E53" s="5" t="s">
        <v>31</v>
      </c>
      <c r="F53" s="6">
        <f>G53+J53</f>
        <v>793835</v>
      </c>
      <c r="G53" s="6">
        <v>692837</v>
      </c>
      <c r="H53" s="7">
        <v>0.9484193251803816</v>
      </c>
      <c r="I53" s="7">
        <v>-16.096745168372777</v>
      </c>
      <c r="J53" s="6">
        <v>100998</v>
      </c>
      <c r="K53" s="7">
        <v>1.9742965207231826</v>
      </c>
      <c r="L53" s="7">
        <v>-39.58618709511476</v>
      </c>
    </row>
    <row r="54" spans="1:12" ht="12.75">
      <c r="A54">
        <v>419</v>
      </c>
      <c r="B54" s="5">
        <v>43</v>
      </c>
      <c r="C54" s="5">
        <v>26</v>
      </c>
      <c r="D54" s="5" t="s">
        <v>51</v>
      </c>
      <c r="E54" s="5" t="s">
        <v>22</v>
      </c>
      <c r="F54" s="6">
        <f>G54+J54</f>
        <v>781226</v>
      </c>
      <c r="G54" s="6">
        <v>629805</v>
      </c>
      <c r="H54" s="7">
        <v>2.6584418986829257</v>
      </c>
      <c r="I54" s="7">
        <v>-9.646176778190155</v>
      </c>
      <c r="J54" s="6">
        <v>151421</v>
      </c>
      <c r="K54" s="7">
        <v>0</v>
      </c>
      <c r="L54" s="7">
        <v>-57.26699064745359</v>
      </c>
    </row>
    <row r="55" spans="1:12" ht="12.75">
      <c r="A55">
        <v>1214</v>
      </c>
      <c r="B55" s="5">
        <v>44</v>
      </c>
      <c r="C55" s="5">
        <v>31</v>
      </c>
      <c r="D55" s="5" t="s">
        <v>59</v>
      </c>
      <c r="E55" s="5" t="s">
        <v>11</v>
      </c>
      <c r="F55" s="6">
        <f>G55+J55</f>
        <v>741460</v>
      </c>
      <c r="G55" s="6">
        <v>531108</v>
      </c>
      <c r="H55" s="7">
        <v>0.2022187577667819</v>
      </c>
      <c r="I55" s="7">
        <v>-33.62336482353779</v>
      </c>
      <c r="J55" s="6">
        <v>210352</v>
      </c>
      <c r="K55" s="7">
        <v>0.2158287061687077</v>
      </c>
      <c r="L55" s="7">
        <v>-60.10983676193944</v>
      </c>
    </row>
    <row r="56" spans="1:12" ht="12.75">
      <c r="A56">
        <v>2539</v>
      </c>
      <c r="B56" s="5">
        <v>45</v>
      </c>
      <c r="C56" s="5">
        <v>46</v>
      </c>
      <c r="D56" s="5" t="s">
        <v>75</v>
      </c>
      <c r="E56" s="5" t="s">
        <v>14</v>
      </c>
      <c r="F56" s="6">
        <f>G56+J56</f>
        <v>740206</v>
      </c>
      <c r="G56" s="6">
        <v>380765</v>
      </c>
      <c r="H56" s="7">
        <v>1.2585190340498733</v>
      </c>
      <c r="I56" s="7">
        <v>-34.1110490076814</v>
      </c>
      <c r="J56" s="6">
        <v>359441</v>
      </c>
      <c r="K56" s="7">
        <v>1.5526887583775917</v>
      </c>
      <c r="L56" s="7">
        <v>-59.989514307627054</v>
      </c>
    </row>
    <row r="57" spans="2:12" ht="12.75">
      <c r="B57" s="5"/>
      <c r="C57" s="5"/>
      <c r="D57" s="5" t="s">
        <v>57</v>
      </c>
      <c r="E57" s="5"/>
      <c r="F57" s="6">
        <v>698759.5910600009</v>
      </c>
      <c r="G57" s="6">
        <v>349008.6130600009</v>
      </c>
      <c r="H57" s="7">
        <v>5.8250757719782555</v>
      </c>
      <c r="I57" s="7">
        <v>-2.63875863755622</v>
      </c>
      <c r="J57" s="6">
        <v>349750.978</v>
      </c>
      <c r="K57" s="7">
        <v>14.45400456879847</v>
      </c>
      <c r="L57" s="7">
        <v>-6.956872269900133</v>
      </c>
    </row>
    <row r="58" spans="2:12" ht="12.75">
      <c r="B58" s="5"/>
      <c r="C58" s="5"/>
      <c r="D58" s="5" t="s">
        <v>49</v>
      </c>
      <c r="E58" s="5"/>
      <c r="F58" s="6">
        <v>675152</v>
      </c>
      <c r="G58" s="6">
        <v>559673</v>
      </c>
      <c r="H58" s="7">
        <v>2.3315400242641684</v>
      </c>
      <c r="I58" s="7">
        <v>100.94751846386396</v>
      </c>
      <c r="J58" s="6">
        <v>115479</v>
      </c>
      <c r="K58" s="7">
        <v>19.6988196988197</v>
      </c>
      <c r="L58" s="7">
        <v>13.483952121700504</v>
      </c>
    </row>
    <row r="59" spans="1:12" ht="12.75">
      <c r="A59">
        <v>702</v>
      </c>
      <c r="B59" s="5">
        <v>46</v>
      </c>
      <c r="C59" s="5">
        <v>39</v>
      </c>
      <c r="D59" s="5" t="s">
        <v>67</v>
      </c>
      <c r="E59" s="5" t="s">
        <v>36</v>
      </c>
      <c r="F59" s="6">
        <f aca="true" t="shared" si="3" ref="F59:F97">G59+J59</f>
        <v>647561</v>
      </c>
      <c r="G59" s="6">
        <v>136171</v>
      </c>
      <c r="H59" s="7">
        <v>0.10501501788192788</v>
      </c>
      <c r="I59" s="7">
        <v>-27.254029393066826</v>
      </c>
      <c r="J59" s="6">
        <v>511390</v>
      </c>
      <c r="K59" s="7">
        <v>0</v>
      </c>
      <c r="L59" s="7">
        <v>-26.564203010725514</v>
      </c>
    </row>
    <row r="60" spans="1:12" ht="12.75">
      <c r="A60">
        <v>3119</v>
      </c>
      <c r="B60" s="5">
        <v>47</v>
      </c>
      <c r="C60" s="5">
        <v>33</v>
      </c>
      <c r="D60" s="5" t="s">
        <v>61</v>
      </c>
      <c r="E60" s="5" t="s">
        <v>11</v>
      </c>
      <c r="F60" s="6">
        <f t="shared" si="3"/>
        <v>629732</v>
      </c>
      <c r="G60" s="6">
        <v>385381</v>
      </c>
      <c r="H60" s="7">
        <v>11.935461270794356</v>
      </c>
      <c r="I60" s="7">
        <v>4.574760801254742</v>
      </c>
      <c r="J60" s="6">
        <v>244351</v>
      </c>
      <c r="K60" s="7">
        <v>8.10227909850993</v>
      </c>
      <c r="L60" s="7">
        <v>-50.34666764205043</v>
      </c>
    </row>
    <row r="61" spans="1:12" ht="12.75">
      <c r="A61">
        <v>709</v>
      </c>
      <c r="B61" s="5">
        <v>48</v>
      </c>
      <c r="C61" s="5">
        <v>65</v>
      </c>
      <c r="D61" s="5" t="s">
        <v>98</v>
      </c>
      <c r="E61" s="5" t="s">
        <v>72</v>
      </c>
      <c r="F61" s="6">
        <f t="shared" si="3"/>
        <v>561762</v>
      </c>
      <c r="G61" s="6">
        <v>558137</v>
      </c>
      <c r="H61" s="7">
        <v>14.977863857798354</v>
      </c>
      <c r="I61" s="7">
        <v>-10.478501668893461</v>
      </c>
      <c r="J61" s="6">
        <v>3625</v>
      </c>
      <c r="K61" s="7">
        <v>0</v>
      </c>
      <c r="L61" s="7" t="s">
        <v>128</v>
      </c>
    </row>
    <row r="62" spans="1:12" ht="12.75">
      <c r="A62">
        <v>1635</v>
      </c>
      <c r="B62" s="5">
        <v>49</v>
      </c>
      <c r="C62" s="5">
        <v>50</v>
      </c>
      <c r="D62" s="5" t="s">
        <v>80</v>
      </c>
      <c r="E62" s="5" t="s">
        <v>81</v>
      </c>
      <c r="F62" s="6">
        <f t="shared" si="3"/>
        <v>537332</v>
      </c>
      <c r="G62" s="6">
        <v>451057</v>
      </c>
      <c r="H62" s="7">
        <v>0.009533163214405276</v>
      </c>
      <c r="I62" s="7">
        <v>49.57008180549062</v>
      </c>
      <c r="J62" s="6">
        <v>86275</v>
      </c>
      <c r="K62" s="7">
        <v>0</v>
      </c>
      <c r="L62" s="7">
        <v>-66.73337343451169</v>
      </c>
    </row>
    <row r="63" spans="1:12" ht="12.75">
      <c r="A63">
        <v>1370</v>
      </c>
      <c r="B63" s="5">
        <v>50</v>
      </c>
      <c r="C63" s="5">
        <v>57</v>
      </c>
      <c r="D63" s="5" t="s">
        <v>89</v>
      </c>
      <c r="E63" s="5" t="s">
        <v>11</v>
      </c>
      <c r="F63" s="6">
        <f t="shared" si="3"/>
        <v>498436</v>
      </c>
      <c r="G63" s="6">
        <v>253691</v>
      </c>
      <c r="H63" s="7">
        <v>0.9531280179430883</v>
      </c>
      <c r="I63" s="7">
        <v>-37.79933751615142</v>
      </c>
      <c r="J63" s="6">
        <v>244745</v>
      </c>
      <c r="K63" s="7">
        <v>0</v>
      </c>
      <c r="L63" s="7">
        <v>-15.098986717359706</v>
      </c>
    </row>
    <row r="64" spans="1:12" ht="12.75">
      <c r="A64">
        <v>2364</v>
      </c>
      <c r="B64" s="5">
        <v>51</v>
      </c>
      <c r="C64" s="5">
        <v>59</v>
      </c>
      <c r="D64" s="5" t="s">
        <v>91</v>
      </c>
      <c r="E64" s="5" t="s">
        <v>22</v>
      </c>
      <c r="F64" s="6">
        <f t="shared" si="3"/>
        <v>468763</v>
      </c>
      <c r="G64" s="6">
        <v>291630</v>
      </c>
      <c r="H64" s="7">
        <v>0.01645921201522477</v>
      </c>
      <c r="I64" s="7">
        <v>696.8903705322986</v>
      </c>
      <c r="J64" s="6">
        <v>177133</v>
      </c>
      <c r="K64" s="7">
        <v>0</v>
      </c>
      <c r="L64" s="7">
        <v>350.4221125972639</v>
      </c>
    </row>
    <row r="65" spans="1:12" ht="12.75">
      <c r="A65">
        <v>803</v>
      </c>
      <c r="B65" s="5">
        <v>52</v>
      </c>
      <c r="C65" s="5">
        <v>37</v>
      </c>
      <c r="D65" s="5" t="s">
        <v>65</v>
      </c>
      <c r="E65" s="5" t="s">
        <v>31</v>
      </c>
      <c r="F65" s="6">
        <f t="shared" si="3"/>
        <v>433457</v>
      </c>
      <c r="G65" s="6">
        <v>291713</v>
      </c>
      <c r="H65" s="7">
        <v>0.20225358485909095</v>
      </c>
      <c r="I65" s="7">
        <v>-69.92240181138052</v>
      </c>
      <c r="J65" s="6">
        <v>141744</v>
      </c>
      <c r="K65" s="7">
        <v>3.877412800541822</v>
      </c>
      <c r="L65" s="7">
        <v>-86.27701750904012</v>
      </c>
    </row>
    <row r="66" spans="1:12" ht="12.75">
      <c r="A66">
        <v>842</v>
      </c>
      <c r="B66" s="5">
        <v>53</v>
      </c>
      <c r="C66" s="5">
        <v>74</v>
      </c>
      <c r="D66" s="5" t="s">
        <v>110</v>
      </c>
      <c r="E66" s="5" t="s">
        <v>111</v>
      </c>
      <c r="F66" s="6">
        <f t="shared" si="3"/>
        <v>374662</v>
      </c>
      <c r="G66" s="6">
        <v>304802</v>
      </c>
      <c r="H66" s="7">
        <v>0</v>
      </c>
      <c r="I66" s="7">
        <v>214.05726767848498</v>
      </c>
      <c r="J66" s="6">
        <v>69860</v>
      </c>
      <c r="K66" s="7">
        <v>0</v>
      </c>
      <c r="L66" s="7">
        <v>281.6652097902098</v>
      </c>
    </row>
    <row r="67" spans="1:12" ht="12.75">
      <c r="A67">
        <v>2638</v>
      </c>
      <c r="B67" s="5">
        <v>54</v>
      </c>
      <c r="C67" s="5">
        <v>52</v>
      </c>
      <c r="D67" s="5" t="s">
        <v>83</v>
      </c>
      <c r="E67" s="5" t="s">
        <v>42</v>
      </c>
      <c r="F67" s="6">
        <f t="shared" si="3"/>
        <v>373570</v>
      </c>
      <c r="G67" s="6">
        <v>144794</v>
      </c>
      <c r="H67" s="7">
        <v>0.2783264499910217</v>
      </c>
      <c r="I67" s="7">
        <v>5.141852984104624</v>
      </c>
      <c r="J67" s="6">
        <v>228776</v>
      </c>
      <c r="K67" s="7">
        <v>13.692869881456096</v>
      </c>
      <c r="L67" s="7">
        <v>99.77121700329204</v>
      </c>
    </row>
    <row r="68" spans="1:12" ht="12.75">
      <c r="A68">
        <v>684</v>
      </c>
      <c r="B68" s="5">
        <v>55</v>
      </c>
      <c r="C68" s="5">
        <v>72</v>
      </c>
      <c r="D68" s="5" t="s">
        <v>107</v>
      </c>
      <c r="E68" s="5" t="s">
        <v>14</v>
      </c>
      <c r="F68" s="6">
        <f t="shared" si="3"/>
        <v>370530</v>
      </c>
      <c r="G68" s="6">
        <v>370530</v>
      </c>
      <c r="H68" s="7">
        <v>0.0037783715218740726</v>
      </c>
      <c r="I68" s="7">
        <v>7.340884730148614</v>
      </c>
      <c r="J68" s="6">
        <v>0</v>
      </c>
      <c r="K68" s="7" t="s">
        <v>7</v>
      </c>
      <c r="L68" s="7">
        <v>-100</v>
      </c>
    </row>
    <row r="69" spans="1:12" ht="12.75">
      <c r="A69">
        <v>2964</v>
      </c>
      <c r="B69" s="5">
        <v>56</v>
      </c>
      <c r="C69" s="5">
        <v>47</v>
      </c>
      <c r="D69" s="5" t="s">
        <v>76</v>
      </c>
      <c r="E69" s="5" t="s">
        <v>22</v>
      </c>
      <c r="F69" s="6">
        <f t="shared" si="3"/>
        <v>355345</v>
      </c>
      <c r="G69" s="6">
        <v>212149</v>
      </c>
      <c r="H69" s="7">
        <v>2.239935139925241</v>
      </c>
      <c r="I69" s="7">
        <v>-17.45014494445417</v>
      </c>
      <c r="J69" s="6">
        <v>143196</v>
      </c>
      <c r="K69" s="7">
        <v>0</v>
      </c>
      <c r="L69" s="7">
        <v>-42.60106223068444</v>
      </c>
    </row>
    <row r="70" spans="1:12" ht="12.75">
      <c r="A70">
        <v>784</v>
      </c>
      <c r="B70" s="5">
        <v>57</v>
      </c>
      <c r="C70" s="5">
        <v>66</v>
      </c>
      <c r="D70" s="5" t="s">
        <v>99</v>
      </c>
      <c r="E70" s="5" t="s">
        <v>31</v>
      </c>
      <c r="F70" s="6">
        <f t="shared" si="3"/>
        <v>354631</v>
      </c>
      <c r="G70" s="6">
        <v>162599</v>
      </c>
      <c r="H70" s="7">
        <v>0.006765109256514493</v>
      </c>
      <c r="I70" s="7">
        <v>210.67102296610494</v>
      </c>
      <c r="J70" s="6">
        <v>192032</v>
      </c>
      <c r="K70" s="7">
        <v>0</v>
      </c>
      <c r="L70" s="7">
        <v>-48.10016080863772</v>
      </c>
    </row>
    <row r="71" spans="1:12" ht="12.75">
      <c r="A71">
        <v>1441</v>
      </c>
      <c r="B71" s="5">
        <v>58</v>
      </c>
      <c r="C71" s="5">
        <v>58</v>
      </c>
      <c r="D71" s="5" t="s">
        <v>90</v>
      </c>
      <c r="E71" s="5" t="s">
        <v>11</v>
      </c>
      <c r="F71" s="6">
        <f t="shared" si="3"/>
        <v>348334</v>
      </c>
      <c r="G71" s="6">
        <v>274722</v>
      </c>
      <c r="H71" s="7">
        <v>0</v>
      </c>
      <c r="I71" s="7">
        <v>59.63485072111753</v>
      </c>
      <c r="J71" s="6">
        <v>73612</v>
      </c>
      <c r="K71" s="7">
        <v>0</v>
      </c>
      <c r="L71" s="7">
        <v>-26.388</v>
      </c>
    </row>
    <row r="72" spans="1:12" ht="12.75">
      <c r="A72">
        <v>965</v>
      </c>
      <c r="B72" s="5">
        <v>59</v>
      </c>
      <c r="C72" s="5">
        <v>73</v>
      </c>
      <c r="D72" s="5" t="s">
        <v>108</v>
      </c>
      <c r="E72" s="5" t="s">
        <v>109</v>
      </c>
      <c r="F72" s="6">
        <f t="shared" si="3"/>
        <v>322150</v>
      </c>
      <c r="G72" s="6">
        <v>207315</v>
      </c>
      <c r="H72" s="7">
        <v>18.940259990835205</v>
      </c>
      <c r="I72" s="7">
        <v>-44.88120938839319</v>
      </c>
      <c r="J72" s="6">
        <v>114835</v>
      </c>
      <c r="K72" s="7">
        <v>55.334175120825535</v>
      </c>
      <c r="L72" s="7">
        <v>14.649268185539427</v>
      </c>
    </row>
    <row r="73" spans="1:12" ht="12.75">
      <c r="A73">
        <v>2274</v>
      </c>
      <c r="B73" s="5">
        <v>60</v>
      </c>
      <c r="C73" s="5">
        <v>48</v>
      </c>
      <c r="D73" s="5" t="s">
        <v>77</v>
      </c>
      <c r="E73" s="5" t="s">
        <v>78</v>
      </c>
      <c r="F73" s="6">
        <f t="shared" si="3"/>
        <v>321662</v>
      </c>
      <c r="G73" s="6">
        <v>321662</v>
      </c>
      <c r="H73" s="7">
        <v>0.004663280089037562</v>
      </c>
      <c r="I73" s="7">
        <v>-13.03729537558971</v>
      </c>
      <c r="J73" s="6">
        <v>0</v>
      </c>
      <c r="K73" s="7" t="s">
        <v>7</v>
      </c>
      <c r="L73" s="7" t="s">
        <v>7</v>
      </c>
    </row>
    <row r="74" spans="1:12" ht="12.75">
      <c r="A74">
        <v>696</v>
      </c>
      <c r="B74" s="5">
        <v>61</v>
      </c>
      <c r="C74" s="5">
        <v>76</v>
      </c>
      <c r="D74" s="5" t="s">
        <v>113</v>
      </c>
      <c r="E74" s="5" t="s">
        <v>114</v>
      </c>
      <c r="F74" s="6">
        <f t="shared" si="3"/>
        <v>267354</v>
      </c>
      <c r="G74" s="6">
        <v>234354</v>
      </c>
      <c r="H74" s="7">
        <v>0.040536965445437244</v>
      </c>
      <c r="I74" s="7">
        <v>19.49947224304355</v>
      </c>
      <c r="J74" s="6">
        <v>33000</v>
      </c>
      <c r="K74" s="7">
        <v>0</v>
      </c>
      <c r="L74" s="7">
        <v>-13.157894736842104</v>
      </c>
    </row>
    <row r="75" spans="1:12" ht="12.75">
      <c r="A75">
        <v>537</v>
      </c>
      <c r="B75" s="5">
        <v>62</v>
      </c>
      <c r="C75" s="5">
        <v>62</v>
      </c>
      <c r="D75" s="5" t="s">
        <v>95</v>
      </c>
      <c r="E75" s="5" t="s">
        <v>72</v>
      </c>
      <c r="F75" s="6">
        <f t="shared" si="3"/>
        <v>261295</v>
      </c>
      <c r="G75" s="6">
        <v>198095</v>
      </c>
      <c r="H75" s="7">
        <v>0.8283904187384841</v>
      </c>
      <c r="I75" s="7">
        <v>-4.337054994301609</v>
      </c>
      <c r="J75" s="6">
        <v>63200</v>
      </c>
      <c r="K75" s="7">
        <v>0</v>
      </c>
      <c r="L75" s="7">
        <v>203.21930624190375</v>
      </c>
    </row>
    <row r="76" spans="1:12" ht="12.75">
      <c r="A76">
        <v>1788</v>
      </c>
      <c r="B76" s="5">
        <v>63</v>
      </c>
      <c r="C76" s="5">
        <v>68</v>
      </c>
      <c r="D76" s="5" t="s">
        <v>101</v>
      </c>
      <c r="E76" s="5" t="s">
        <v>31</v>
      </c>
      <c r="F76" s="6">
        <f t="shared" si="3"/>
        <v>245962</v>
      </c>
      <c r="G76" s="6">
        <v>226051</v>
      </c>
      <c r="H76" s="7">
        <v>0.023003658466452262</v>
      </c>
      <c r="I76" s="7">
        <v>4.931600959953951</v>
      </c>
      <c r="J76" s="6">
        <v>19911</v>
      </c>
      <c r="K76" s="7">
        <v>0</v>
      </c>
      <c r="L76" s="7">
        <v>-48.16328655853792</v>
      </c>
    </row>
    <row r="77" spans="1:12" ht="12.75">
      <c r="A77">
        <v>2523</v>
      </c>
      <c r="B77" s="5">
        <v>64</v>
      </c>
      <c r="C77" s="5">
        <v>54</v>
      </c>
      <c r="D77" s="5" t="s">
        <v>85</v>
      </c>
      <c r="E77" s="5" t="s">
        <v>40</v>
      </c>
      <c r="F77" s="6">
        <f t="shared" si="3"/>
        <v>218838</v>
      </c>
      <c r="G77" s="6">
        <v>210267</v>
      </c>
      <c r="H77" s="7">
        <v>0.013791988281565819</v>
      </c>
      <c r="I77" s="7">
        <v>-33.025962484830536</v>
      </c>
      <c r="J77" s="6">
        <v>8571</v>
      </c>
      <c r="K77" s="7">
        <v>0</v>
      </c>
      <c r="L77" s="7">
        <v>24.61471357952893</v>
      </c>
    </row>
    <row r="78" spans="1:12" ht="12.75">
      <c r="A78">
        <v>990</v>
      </c>
      <c r="B78" s="5">
        <v>65</v>
      </c>
      <c r="C78" s="5">
        <v>79</v>
      </c>
      <c r="D78" s="5" t="s">
        <v>119</v>
      </c>
      <c r="E78" s="5" t="s">
        <v>16</v>
      </c>
      <c r="F78" s="6">
        <f t="shared" si="3"/>
        <v>207072</v>
      </c>
      <c r="G78" s="6">
        <v>39268</v>
      </c>
      <c r="H78" s="7">
        <v>0</v>
      </c>
      <c r="I78" s="7">
        <v>-31.54711060751329</v>
      </c>
      <c r="J78" s="6">
        <v>167804</v>
      </c>
      <c r="K78" s="7">
        <v>0</v>
      </c>
      <c r="L78" s="7">
        <v>62.69536552259065</v>
      </c>
    </row>
    <row r="79" spans="1:12" ht="12.75">
      <c r="A79">
        <v>1743</v>
      </c>
      <c r="B79" s="5">
        <v>66</v>
      </c>
      <c r="C79" s="5">
        <v>61</v>
      </c>
      <c r="D79" s="5" t="s">
        <v>94</v>
      </c>
      <c r="E79" s="5" t="s">
        <v>11</v>
      </c>
      <c r="F79" s="6">
        <f t="shared" si="3"/>
        <v>202109</v>
      </c>
      <c r="G79" s="6">
        <v>90847</v>
      </c>
      <c r="H79" s="7">
        <v>0.04072781709907867</v>
      </c>
      <c r="I79" s="7">
        <v>-22.72417958183767</v>
      </c>
      <c r="J79" s="6">
        <v>111262</v>
      </c>
      <c r="K79" s="7">
        <v>0</v>
      </c>
      <c r="L79" s="7">
        <v>-32.91488797240913</v>
      </c>
    </row>
    <row r="80" spans="1:12" ht="12.75">
      <c r="A80">
        <v>1300</v>
      </c>
      <c r="B80" s="5">
        <v>67</v>
      </c>
      <c r="C80" s="5">
        <v>64</v>
      </c>
      <c r="D80" s="5" t="s">
        <v>97</v>
      </c>
      <c r="E80" s="5" t="s">
        <v>11</v>
      </c>
      <c r="F80" s="6">
        <f t="shared" si="3"/>
        <v>191628</v>
      </c>
      <c r="G80" s="6">
        <v>111509</v>
      </c>
      <c r="H80" s="7">
        <v>0</v>
      </c>
      <c r="I80" s="7">
        <v>88.50945852281372</v>
      </c>
      <c r="J80" s="6">
        <v>80119</v>
      </c>
      <c r="K80" s="7">
        <v>0</v>
      </c>
      <c r="L80" s="7">
        <v>3.2461340206185567</v>
      </c>
    </row>
    <row r="81" spans="1:12" ht="12.75">
      <c r="A81">
        <v>1738</v>
      </c>
      <c r="B81" s="5">
        <v>68</v>
      </c>
      <c r="C81" s="5">
        <v>77</v>
      </c>
      <c r="D81" s="5" t="s">
        <v>115</v>
      </c>
      <c r="E81" s="5" t="s">
        <v>116</v>
      </c>
      <c r="F81" s="6">
        <f t="shared" si="3"/>
        <v>164035</v>
      </c>
      <c r="G81" s="6">
        <v>154035</v>
      </c>
      <c r="H81" s="7">
        <v>0</v>
      </c>
      <c r="I81" s="7">
        <v>-15.516248457424927</v>
      </c>
      <c r="J81" s="6">
        <v>10000</v>
      </c>
      <c r="K81" s="7">
        <v>0</v>
      </c>
      <c r="L81" s="7">
        <v>-64.59048900534684</v>
      </c>
    </row>
    <row r="82" spans="1:12" ht="12.75">
      <c r="A82">
        <v>2447</v>
      </c>
      <c r="B82" s="5">
        <v>69</v>
      </c>
      <c r="C82" s="5">
        <v>80</v>
      </c>
      <c r="D82" s="5" t="s">
        <v>120</v>
      </c>
      <c r="E82" s="5" t="s">
        <v>40</v>
      </c>
      <c r="F82" s="6">
        <f t="shared" si="3"/>
        <v>159349</v>
      </c>
      <c r="G82" s="6">
        <v>105932</v>
      </c>
      <c r="H82" s="7">
        <v>0</v>
      </c>
      <c r="I82" s="7">
        <v>-46.00210013355218</v>
      </c>
      <c r="J82" s="6">
        <v>53417</v>
      </c>
      <c r="K82" s="7">
        <v>0</v>
      </c>
      <c r="L82" s="7">
        <v>-5.578632916762413</v>
      </c>
    </row>
    <row r="83" spans="1:12" ht="12.75">
      <c r="A83">
        <v>507</v>
      </c>
      <c r="B83" s="5">
        <v>70</v>
      </c>
      <c r="C83" s="5">
        <v>70</v>
      </c>
      <c r="D83" s="5" t="s">
        <v>103</v>
      </c>
      <c r="E83" s="5" t="s">
        <v>104</v>
      </c>
      <c r="F83" s="6">
        <f t="shared" si="3"/>
        <v>151135</v>
      </c>
      <c r="G83" s="6">
        <v>151135</v>
      </c>
      <c r="H83" s="7">
        <v>0</v>
      </c>
      <c r="I83" s="7">
        <v>38.99388421391456</v>
      </c>
      <c r="J83" s="6">
        <v>0</v>
      </c>
      <c r="K83" s="7" t="s">
        <v>7</v>
      </c>
      <c r="L83" s="7">
        <v>-100</v>
      </c>
    </row>
    <row r="84" spans="1:12" ht="12.75">
      <c r="A84">
        <v>1857</v>
      </c>
      <c r="B84" s="5">
        <v>71</v>
      </c>
      <c r="C84" s="5">
        <v>82</v>
      </c>
      <c r="D84" s="5" t="s">
        <v>122</v>
      </c>
      <c r="E84" s="5" t="s">
        <v>40</v>
      </c>
      <c r="F84" s="6">
        <f t="shared" si="3"/>
        <v>141920</v>
      </c>
      <c r="G84" s="6">
        <v>141920</v>
      </c>
      <c r="H84" s="7">
        <v>0</v>
      </c>
      <c r="I84" s="7">
        <v>46.077361714391586</v>
      </c>
      <c r="J84" s="6">
        <v>0</v>
      </c>
      <c r="K84" s="7" t="s">
        <v>7</v>
      </c>
      <c r="L84" s="7" t="s">
        <v>7</v>
      </c>
    </row>
    <row r="85" spans="1:12" ht="12.75">
      <c r="A85">
        <v>1282</v>
      </c>
      <c r="B85" s="5">
        <v>72</v>
      </c>
      <c r="C85" s="5">
        <v>71</v>
      </c>
      <c r="D85" s="5" t="s">
        <v>105</v>
      </c>
      <c r="E85" s="5" t="s">
        <v>106</v>
      </c>
      <c r="F85" s="6">
        <f t="shared" si="3"/>
        <v>134394</v>
      </c>
      <c r="G85" s="6">
        <v>118394</v>
      </c>
      <c r="H85" s="7">
        <v>0</v>
      </c>
      <c r="I85" s="7">
        <v>16.138588609209158</v>
      </c>
      <c r="J85" s="6">
        <v>16000</v>
      </c>
      <c r="K85" s="7">
        <v>0</v>
      </c>
      <c r="L85" s="7">
        <v>-48.38709677419355</v>
      </c>
    </row>
    <row r="86" spans="1:12" ht="12.75">
      <c r="A86">
        <v>2189</v>
      </c>
      <c r="B86" s="5">
        <v>73</v>
      </c>
      <c r="C86" s="5">
        <v>32</v>
      </c>
      <c r="D86" s="5" t="s">
        <v>60</v>
      </c>
      <c r="E86" s="5" t="s">
        <v>42</v>
      </c>
      <c r="F86" s="6">
        <f t="shared" si="3"/>
        <v>129869</v>
      </c>
      <c r="G86" s="6">
        <v>51146</v>
      </c>
      <c r="H86" s="7">
        <v>5.27118445235209</v>
      </c>
      <c r="I86" s="7">
        <v>-18.47554074947798</v>
      </c>
      <c r="J86" s="6">
        <v>78723</v>
      </c>
      <c r="K86" s="7">
        <v>0</v>
      </c>
      <c r="L86" s="7">
        <v>-13.62883317790334</v>
      </c>
    </row>
    <row r="87" spans="1:12" ht="12.75">
      <c r="A87">
        <v>2083</v>
      </c>
      <c r="B87" s="5">
        <v>74</v>
      </c>
      <c r="C87" s="5">
        <v>12</v>
      </c>
      <c r="D87" s="5" t="s">
        <v>29</v>
      </c>
      <c r="E87" s="5" t="s">
        <v>11</v>
      </c>
      <c r="F87" s="6">
        <f t="shared" si="3"/>
        <v>121617</v>
      </c>
      <c r="G87" s="6">
        <v>86719</v>
      </c>
      <c r="H87" s="7">
        <v>0.580034363864897</v>
      </c>
      <c r="I87" s="7">
        <v>-98.3532507721125</v>
      </c>
      <c r="J87" s="6">
        <v>34898</v>
      </c>
      <c r="K87" s="7">
        <v>0</v>
      </c>
      <c r="L87" s="7">
        <v>-99.18739680337578</v>
      </c>
    </row>
    <row r="88" spans="1:12" ht="12.75">
      <c r="A88">
        <v>2568</v>
      </c>
      <c r="B88" s="5">
        <v>75</v>
      </c>
      <c r="C88" s="5">
        <v>78</v>
      </c>
      <c r="D88" s="5" t="s">
        <v>117</v>
      </c>
      <c r="E88" s="5" t="s">
        <v>118</v>
      </c>
      <c r="F88" s="6">
        <f t="shared" si="3"/>
        <v>117910</v>
      </c>
      <c r="G88" s="6">
        <v>117910</v>
      </c>
      <c r="H88" s="7">
        <v>0.0016962089729454669</v>
      </c>
      <c r="I88" s="7">
        <v>45.91557662083731</v>
      </c>
      <c r="J88" s="6">
        <v>0</v>
      </c>
      <c r="K88" s="7" t="s">
        <v>7</v>
      </c>
      <c r="L88" s="7" t="s">
        <v>7</v>
      </c>
    </row>
    <row r="89" spans="1:12" ht="12.75">
      <c r="A89">
        <v>3283</v>
      </c>
      <c r="B89" s="5">
        <v>76</v>
      </c>
      <c r="C89" s="5">
        <v>53</v>
      </c>
      <c r="D89" s="5" t="s">
        <v>84</v>
      </c>
      <c r="E89" s="5" t="s">
        <v>22</v>
      </c>
      <c r="F89" s="6">
        <f t="shared" si="3"/>
        <v>101246</v>
      </c>
      <c r="G89" s="6">
        <v>101246</v>
      </c>
      <c r="H89" s="7">
        <v>54.46239851450921</v>
      </c>
      <c r="I89" s="7">
        <v>-58.99676821020403</v>
      </c>
      <c r="J89" s="6">
        <v>0</v>
      </c>
      <c r="K89" s="7" t="s">
        <v>7</v>
      </c>
      <c r="L89" s="7" t="s">
        <v>7</v>
      </c>
    </row>
    <row r="90" spans="1:12" ht="12.75">
      <c r="A90">
        <v>2071</v>
      </c>
      <c r="B90" s="5">
        <v>77</v>
      </c>
      <c r="C90" s="5">
        <v>81</v>
      </c>
      <c r="D90" s="5" t="s">
        <v>121</v>
      </c>
      <c r="E90" s="5" t="s">
        <v>11</v>
      </c>
      <c r="F90" s="6">
        <f t="shared" si="3"/>
        <v>73921</v>
      </c>
      <c r="G90" s="6">
        <v>32371</v>
      </c>
      <c r="H90" s="7">
        <v>0</v>
      </c>
      <c r="I90" s="7">
        <v>-46.19897619997341</v>
      </c>
      <c r="J90" s="6">
        <v>41550</v>
      </c>
      <c r="K90" s="7">
        <v>0</v>
      </c>
      <c r="L90" s="7" t="s">
        <v>7</v>
      </c>
    </row>
    <row r="91" spans="1:12" ht="12.75">
      <c r="A91">
        <v>1943</v>
      </c>
      <c r="B91" s="5">
        <v>78</v>
      </c>
      <c r="C91" s="5">
        <v>84</v>
      </c>
      <c r="D91" s="5" t="s">
        <v>124</v>
      </c>
      <c r="E91" s="5" t="s">
        <v>125</v>
      </c>
      <c r="F91" s="6">
        <f t="shared" si="3"/>
        <v>71498</v>
      </c>
      <c r="G91" s="6">
        <v>22473</v>
      </c>
      <c r="H91" s="7">
        <v>0</v>
      </c>
      <c r="I91" s="7">
        <v>23.052072496304003</v>
      </c>
      <c r="J91" s="6">
        <v>49025</v>
      </c>
      <c r="K91" s="7">
        <v>0</v>
      </c>
      <c r="L91" s="7">
        <v>379.4621026894866</v>
      </c>
    </row>
    <row r="92" spans="1:12" ht="12.75">
      <c r="A92">
        <v>1071</v>
      </c>
      <c r="B92" s="5">
        <v>79</v>
      </c>
      <c r="C92" s="5">
        <v>60</v>
      </c>
      <c r="D92" s="5" t="s">
        <v>92</v>
      </c>
      <c r="E92" s="5" t="s">
        <v>93</v>
      </c>
      <c r="F92" s="6">
        <f t="shared" si="3"/>
        <v>66490</v>
      </c>
      <c r="G92" s="6">
        <v>65590</v>
      </c>
      <c r="H92" s="7">
        <v>0</v>
      </c>
      <c r="I92" s="7">
        <v>-33.57167453260143</v>
      </c>
      <c r="J92" s="6">
        <v>900</v>
      </c>
      <c r="K92" s="7">
        <v>0</v>
      </c>
      <c r="L92" s="7">
        <v>-87.2340425531915</v>
      </c>
    </row>
    <row r="93" spans="1:12" ht="12.75">
      <c r="A93">
        <v>1764</v>
      </c>
      <c r="B93" s="5">
        <v>80</v>
      </c>
      <c r="C93" s="5">
        <v>67</v>
      </c>
      <c r="D93" s="5" t="s">
        <v>100</v>
      </c>
      <c r="E93" s="5" t="s">
        <v>40</v>
      </c>
      <c r="F93" s="6">
        <f t="shared" si="3"/>
        <v>49333</v>
      </c>
      <c r="G93" s="6">
        <v>48613</v>
      </c>
      <c r="H93" s="7">
        <v>0.004114125851109786</v>
      </c>
      <c r="I93" s="7">
        <v>1.7136042181026907</v>
      </c>
      <c r="J93" s="6">
        <v>720</v>
      </c>
      <c r="K93" s="7">
        <v>0</v>
      </c>
      <c r="L93" s="7">
        <v>-93.58288770053476</v>
      </c>
    </row>
    <row r="94" spans="1:12" ht="12.75">
      <c r="A94">
        <v>2425</v>
      </c>
      <c r="B94" s="5">
        <v>81</v>
      </c>
      <c r="C94" s="5">
        <v>83</v>
      </c>
      <c r="D94" s="5" t="s">
        <v>123</v>
      </c>
      <c r="E94" s="5" t="s">
        <v>118</v>
      </c>
      <c r="F94" s="6">
        <f t="shared" si="3"/>
        <v>41817</v>
      </c>
      <c r="G94" s="6">
        <v>36817</v>
      </c>
      <c r="H94" s="7">
        <v>0</v>
      </c>
      <c r="I94" s="7">
        <v>16.845980513504077</v>
      </c>
      <c r="J94" s="6">
        <v>5000</v>
      </c>
      <c r="K94" s="7">
        <v>0</v>
      </c>
      <c r="L94" s="7" t="s">
        <v>7</v>
      </c>
    </row>
    <row r="95" spans="1:12" ht="12.75">
      <c r="A95">
        <v>1006</v>
      </c>
      <c r="B95" s="5">
        <v>82</v>
      </c>
      <c r="C95" s="5">
        <v>63</v>
      </c>
      <c r="D95" s="5" t="s">
        <v>96</v>
      </c>
      <c r="E95" s="5" t="s">
        <v>42</v>
      </c>
      <c r="F95" s="6">
        <f t="shared" si="3"/>
        <v>28074</v>
      </c>
      <c r="G95" s="6">
        <v>9958</v>
      </c>
      <c r="H95" s="7">
        <v>0.2912231371761398</v>
      </c>
      <c r="I95" s="7">
        <v>189.3926184248765</v>
      </c>
      <c r="J95" s="6">
        <v>18116</v>
      </c>
      <c r="K95" s="7">
        <v>0</v>
      </c>
      <c r="L95" s="7">
        <v>-5.3055250640321985</v>
      </c>
    </row>
    <row r="96" spans="1:12" ht="12.75">
      <c r="A96">
        <v>655</v>
      </c>
      <c r="B96" s="5">
        <v>83</v>
      </c>
      <c r="C96" s="5">
        <v>75</v>
      </c>
      <c r="D96" s="5" t="s">
        <v>112</v>
      </c>
      <c r="E96" s="5" t="s">
        <v>22</v>
      </c>
      <c r="F96" s="6">
        <f t="shared" si="3"/>
        <v>7584</v>
      </c>
      <c r="G96" s="6">
        <v>7534</v>
      </c>
      <c r="H96" s="7">
        <v>0</v>
      </c>
      <c r="I96" s="7">
        <v>-96.93906571217305</v>
      </c>
      <c r="J96" s="6">
        <v>50</v>
      </c>
      <c r="K96" s="7">
        <v>0</v>
      </c>
      <c r="L96" s="7">
        <v>-99.9189403887619</v>
      </c>
    </row>
    <row r="97" spans="1:12" ht="12.75">
      <c r="A97">
        <v>532</v>
      </c>
      <c r="B97" s="5">
        <v>84</v>
      </c>
      <c r="C97" s="5">
        <v>69</v>
      </c>
      <c r="D97" s="5" t="s">
        <v>102</v>
      </c>
      <c r="E97" s="5" t="s">
        <v>40</v>
      </c>
      <c r="F97" s="6">
        <f t="shared" si="3"/>
        <v>6751</v>
      </c>
      <c r="G97" s="6">
        <v>6749</v>
      </c>
      <c r="H97" s="7">
        <v>0</v>
      </c>
      <c r="I97" s="7">
        <v>-95.35848148275507</v>
      </c>
      <c r="J97" s="6">
        <v>2</v>
      </c>
      <c r="K97" s="7">
        <v>0</v>
      </c>
      <c r="L97" s="7">
        <v>-99.99648401104021</v>
      </c>
    </row>
    <row r="98" ht="12.75">
      <c r="L98" s="1"/>
    </row>
  </sheetData>
  <mergeCells count="7">
    <mergeCell ref="G3:I3"/>
    <mergeCell ref="J3:L3"/>
    <mergeCell ref="B2:L2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User</cp:lastModifiedBy>
  <dcterms:created xsi:type="dcterms:W3CDTF">2010-03-09T12:58:37Z</dcterms:created>
  <dcterms:modified xsi:type="dcterms:W3CDTF">2010-03-12T11:04:50Z</dcterms:modified>
  <cp:category/>
  <cp:version/>
  <cp:contentType/>
  <cp:contentStatus/>
</cp:coreProperties>
</file>