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930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<sst xmlns="http://schemas.openxmlformats.org/spreadsheetml/2006/main" count="25" uniqueCount="25">
  <si>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Республика Башкортостан</t>
  </si>
  <si>
    <t>Удмуртская Республика</t>
  </si>
  <si>
    <t>Пермский край</t>
  </si>
  <si>
    <t>Оренбургская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</si>
  <si>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</si>
  <si>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</si>
  <si>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</si>
  <si>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</si>
  <si>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Всего по России</t>
  </si>
  <si>
    <t>Итого Урал</t>
  </si>
  <si>
    <t>Прирост за 9 мес. 2010 г.</t>
  </si>
  <si>
    <t>Доля просроченной задолженности на 01.10.10, %</t>
  </si>
  <si>
    <t>Портфель на 01.10.10, млрд руб.</t>
  </si>
  <si>
    <t>Прирост 9 мес.2010/9 мес. 2009, %</t>
  </si>
  <si>
    <t>Прирост 9 мес.2010/9 мес. 2008, %</t>
  </si>
  <si>
    <t>Выдача ипотечных кредитов за 9 мес. 2010 года</t>
  </si>
  <si>
    <t>Портфель ипотечных кредитов</t>
  </si>
  <si>
    <t>Регион</t>
  </si>
  <si>
    <t>Средняя сумма выдаваемого кредита, тыс. руб.</t>
  </si>
  <si>
    <t>Выдано кредитов, шт</t>
  </si>
  <si>
    <t>Объем кредитов, млрд руб.</t>
  </si>
  <si>
    <t>2010 год, пессимистичный прогноз, млрд руб.*</t>
  </si>
  <si>
    <t>* Исходя из предположения, что в 4 квартале 2010 года будет выдан объем ипотечных кредитов не меньший, чем в 4 квартале 2009 года</t>
  </si>
  <si>
    <t>Показатели ипотечного кредитования на Урале</t>
  </si>
  <si>
    <t>Источник: Расчеты по данным Банка России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</si>
</sst>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,"/>
    <numFmt numFmtId="174" formatCode="#,##0.0,"/>
    <numFmt numFmtId="175" formatCode="#,##0.00,"/>
    <numFmt numFmtId="176" formatCode="#,##0.0"/>
  </numFmts>
  <fonts count="5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.75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73" fontId="2" fillId="0" borderId="1" xfId="0" applyNumberFormat="1" applyFont="1" applyFill="1" applyBorder="1" applyAlignment="1">
      <alignment/>
    </xf>
    <xf numFmtId="172" fontId="2" fillId="0" borderId="1" xfId="0" applyNumberFormat="1" applyFont="1" applyFill="1" applyBorder="1" applyAlignment="1">
      <alignment/>
    </xf>
    <xf numFmtId="174" fontId="2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0" fontId="2" fillId="0" borderId="0" xfId="0" applyFont="1" applyAlignment="1">
      <alignment/>
    </xf>
    <xf numFmtId="176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174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Таблица!#REF!</c:f>
              <c:strCache>
                <c:ptCount val="13"/>
                <c:pt idx="0">
                  <c:v>40087</c:v>
                </c:pt>
                <c:pt idx="1">
                  <c:v>40118</c:v>
                </c:pt>
                <c:pt idx="2">
                  <c:v>40148</c:v>
                </c:pt>
                <c:pt idx="3">
                  <c:v>40179</c:v>
                </c:pt>
                <c:pt idx="4">
                  <c:v>40210</c:v>
                </c:pt>
                <c:pt idx="5">
                  <c:v>40238</c:v>
                </c:pt>
                <c:pt idx="6">
                  <c:v>40269</c:v>
                </c:pt>
                <c:pt idx="7">
                  <c:v>40299</c:v>
                </c:pt>
                <c:pt idx="8">
                  <c:v>40330</c:v>
                </c:pt>
                <c:pt idx="9">
                  <c:v>40360</c:v>
                </c:pt>
                <c:pt idx="10">
                  <c:v>40391</c:v>
                </c:pt>
                <c:pt idx="11">
                  <c:v>40422</c:v>
                </c:pt>
                <c:pt idx="12">
                  <c:v>40452</c:v>
                </c:pt>
              </c:strCache>
            </c:strRef>
          </c:cat>
          <c:val>
            <c:numRef>
              <c:f>Таблица!#REF!</c:f>
              <c:numCache>
                <c:ptCount val="13"/>
                <c:pt idx="0">
                  <c:v>14.2</c:v>
                </c:pt>
                <c:pt idx="1">
                  <c:v>13.9</c:v>
                </c:pt>
                <c:pt idx="2">
                  <c:v>13.7</c:v>
                </c:pt>
                <c:pt idx="3">
                  <c:v>13.9</c:v>
                </c:pt>
                <c:pt idx="4">
                  <c:v>13.6</c:v>
                </c:pt>
                <c:pt idx="5">
                  <c:v>13.4</c:v>
                </c:pt>
                <c:pt idx="6">
                  <c:v>13.4</c:v>
                </c:pt>
                <c:pt idx="7">
                  <c:v>13.4</c:v>
                </c:pt>
                <c:pt idx="8">
                  <c:v>13.3</c:v>
                </c:pt>
                <c:pt idx="9">
                  <c:v>13.2</c:v>
                </c:pt>
                <c:pt idx="10">
                  <c:v>13.3</c:v>
                </c:pt>
                <c:pt idx="11">
                  <c:v>13.2</c:v>
                </c:pt>
                <c:pt idx="12">
                  <c:v>12.7</c:v>
                </c:pt>
              </c:numCache>
            </c:numRef>
          </c:val>
          <c:smooth val="0"/>
        </c:ser>
        <c:axId val="21404779"/>
        <c:axId val="58425284"/>
      </c:lineChart>
      <c:dateAx>
        <c:axId val="21404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8425284"/>
        <c:crosses val="autoZero"/>
        <c:auto val="0"/>
        <c:noMultiLvlLbl val="0"/>
      </c:dateAx>
      <c:valAx>
        <c:axId val="584252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047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Таблица!$B$5:$B$12</c:f>
              <c:strCache>
                <c:ptCount val="8"/>
                <c:pt idx="0">
                  <c:v>Республика Башкортостан</c:v>
                </c:pt>
                <c:pt idx="1">
                  <c:v>Удмуртская Республика</c:v>
                </c:pt>
                <c:pt idx="2">
                  <c:v>Пермский край</c:v>
                </c:pt>
                <c:pt idx="3">
                  <c:v>Оренбургская область</c:v>
                </c:pt>
                <c:pt idx="4">
                  <c:v>Курганская область</c:v>
                </c:pt>
                <c:pt idx="5">
                  <c:v>Свердловская область</c:v>
                </c:pt>
                <c:pt idx="6">
                  <c:v>Тюменская область</c:v>
                </c:pt>
                <c:pt idx="7">
                  <c:v>Челябинская область</c:v>
                </c:pt>
              </c:strCache>
            </c:strRef>
          </c:cat>
          <c:val>
            <c:numRef>
              <c:f>Таблица!$F$5:$F$12</c:f>
              <c:numCache>
                <c:ptCount val="8"/>
                <c:pt idx="0">
                  <c:v>4074</c:v>
                </c:pt>
                <c:pt idx="1">
                  <c:v>2969</c:v>
                </c:pt>
                <c:pt idx="2">
                  <c:v>4782</c:v>
                </c:pt>
                <c:pt idx="3">
                  <c:v>3597</c:v>
                </c:pt>
                <c:pt idx="4">
                  <c:v>1216</c:v>
                </c:pt>
                <c:pt idx="5">
                  <c:v>6987</c:v>
                </c:pt>
                <c:pt idx="6">
                  <c:v>19580</c:v>
                </c:pt>
                <c:pt idx="7">
                  <c:v>6687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Таблица!$B$5:$B$12</c:f>
              <c:strCache>
                <c:ptCount val="8"/>
                <c:pt idx="0">
                  <c:v>Республика Башкортостан</c:v>
                </c:pt>
                <c:pt idx="1">
                  <c:v>Удмуртская Республика</c:v>
                </c:pt>
                <c:pt idx="2">
                  <c:v>Пермский край</c:v>
                </c:pt>
                <c:pt idx="3">
                  <c:v>Оренбургская область</c:v>
                </c:pt>
                <c:pt idx="4">
                  <c:v>Курганская область</c:v>
                </c:pt>
                <c:pt idx="5">
                  <c:v>Свердловская область</c:v>
                </c:pt>
                <c:pt idx="6">
                  <c:v>Тюменская область</c:v>
                </c:pt>
                <c:pt idx="7">
                  <c:v>Челябинская область</c:v>
                </c:pt>
              </c:strCache>
            </c:strRef>
          </c:cat>
          <c:val>
            <c:numRef>
              <c:f>Таблица!$C$5:$C$12</c:f>
              <c:numCache>
                <c:ptCount val="8"/>
                <c:pt idx="0">
                  <c:v>19552</c:v>
                </c:pt>
                <c:pt idx="1">
                  <c:v>10404</c:v>
                </c:pt>
                <c:pt idx="2">
                  <c:v>23808</c:v>
                </c:pt>
                <c:pt idx="3">
                  <c:v>11215</c:v>
                </c:pt>
                <c:pt idx="4">
                  <c:v>5164</c:v>
                </c:pt>
                <c:pt idx="5">
                  <c:v>35986</c:v>
                </c:pt>
                <c:pt idx="6">
                  <c:v>81198</c:v>
                </c:pt>
                <c:pt idx="7">
                  <c:v>30848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0</xdr:row>
      <xdr:rowOff>0</xdr:rowOff>
    </xdr:from>
    <xdr:to>
      <xdr:col>10</xdr:col>
      <xdr:colOff>247650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66725" y="0"/>
        <a:ext cx="10963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9525</xdr:colOff>
      <xdr:row>0</xdr:row>
      <xdr:rowOff>0</xdr:rowOff>
    </xdr:from>
    <xdr:to>
      <xdr:col>22</xdr:col>
      <xdr:colOff>485775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14001750" y="0"/>
        <a:ext cx="6734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8"/>
  <sheetViews>
    <sheetView tabSelected="1" zoomScale="80" zoomScaleNormal="80" workbookViewId="0" topLeftCell="A1">
      <selection activeCell="O17" sqref="O17"/>
    </sheetView>
  </sheetViews>
  <sheetFormatPr defaultColWidth="9.00390625" defaultRowHeight="12.75"/>
  <cols>
    <col min="1" max="1" width="9.125" style="9" customWidth="1"/>
    <col min="2" max="2" width="24.875" style="9" customWidth="1"/>
    <col min="3" max="4" width="13.625" style="9" customWidth="1"/>
    <col min="5" max="5" width="16.875" style="9" customWidth="1"/>
    <col min="6" max="6" width="12.125" style="9" customWidth="1"/>
    <col min="7" max="8" width="12.75390625" style="9" customWidth="1"/>
    <col min="9" max="9" width="13.25390625" style="9" customWidth="1"/>
    <col min="10" max="10" width="17.75390625" style="9" customWidth="1"/>
    <col min="11" max="11" width="18.625" style="9" customWidth="1"/>
    <col min="12" max="16384" width="9.125" style="9" customWidth="1"/>
  </cols>
  <sheetData>
    <row r="2" ht="12.75">
      <c r="B2" s="16" t="s">
        <v>23</v>
      </c>
    </row>
    <row r="3" spans="2:11" ht="22.5" customHeight="1">
      <c r="B3" s="17" t="s">
        <v>17</v>
      </c>
      <c r="C3" s="20" t="s">
        <v>16</v>
      </c>
      <c r="D3" s="20"/>
      <c r="E3" s="20"/>
      <c r="F3" s="20" t="s">
        <v>15</v>
      </c>
      <c r="G3" s="20"/>
      <c r="H3" s="20"/>
      <c r="I3" s="20"/>
      <c r="J3" s="20"/>
      <c r="K3" s="20"/>
    </row>
    <row r="4" spans="2:12" ht="51">
      <c r="B4" s="18"/>
      <c r="C4" s="19" t="s">
        <v>12</v>
      </c>
      <c r="D4" s="19" t="s">
        <v>10</v>
      </c>
      <c r="E4" s="19" t="s">
        <v>11</v>
      </c>
      <c r="F4" s="19" t="s">
        <v>20</v>
      </c>
      <c r="G4" s="19" t="s">
        <v>13</v>
      </c>
      <c r="H4" s="19" t="s">
        <v>14</v>
      </c>
      <c r="I4" s="19" t="s">
        <v>19</v>
      </c>
      <c r="J4" s="19" t="s">
        <v>18</v>
      </c>
      <c r="K4" s="19" t="s">
        <v>21</v>
      </c>
      <c r="L4" s="15"/>
    </row>
    <row r="5" spans="2:11" ht="12.75">
      <c r="B5" s="4" t="s">
        <v>0</v>
      </c>
      <c r="C5" s="5">
        <v>19552</v>
      </c>
      <c r="D5" s="6">
        <v>4.140146047606619</v>
      </c>
      <c r="E5" s="10">
        <v>2.6953764320785596</v>
      </c>
      <c r="F5" s="7">
        <v>4074</v>
      </c>
      <c r="G5" s="10">
        <v>209.78632803589085</v>
      </c>
      <c r="H5" s="10">
        <v>-62.81251996750432</v>
      </c>
      <c r="I5" s="11">
        <v>4264</v>
      </c>
      <c r="J5" s="12">
        <f aca="true" t="shared" si="0" ref="J5:J13">F5/I5*1000</f>
        <v>955.4409005628518</v>
      </c>
      <c r="K5" s="13">
        <v>5118.4</v>
      </c>
    </row>
    <row r="6" spans="2:11" ht="12.75">
      <c r="B6" s="4" t="s">
        <v>1</v>
      </c>
      <c r="C6" s="5">
        <v>10404</v>
      </c>
      <c r="D6" s="6">
        <v>7.879428873611838</v>
      </c>
      <c r="E6" s="10">
        <v>3.6043829296424454</v>
      </c>
      <c r="F6" s="7">
        <v>2969</v>
      </c>
      <c r="G6" s="10">
        <v>140.61917497366073</v>
      </c>
      <c r="H6" s="10">
        <v>-46.9186347952014</v>
      </c>
      <c r="I6" s="11">
        <v>3154</v>
      </c>
      <c r="J6" s="12">
        <f t="shared" si="0"/>
        <v>941.3443246670894</v>
      </c>
      <c r="K6" s="13">
        <v>4096</v>
      </c>
    </row>
    <row r="7" spans="2:11" ht="12.75">
      <c r="B7" s="4" t="s">
        <v>2</v>
      </c>
      <c r="C7" s="5">
        <v>23808</v>
      </c>
      <c r="D7" s="6">
        <v>-1.4540984217257913</v>
      </c>
      <c r="E7" s="10">
        <v>4.582493279569892</v>
      </c>
      <c r="F7" s="7">
        <v>4782</v>
      </c>
      <c r="G7" s="10">
        <v>37.805826921414365</v>
      </c>
      <c r="H7" s="10">
        <v>-59.8343650520339</v>
      </c>
      <c r="I7" s="11">
        <v>4901</v>
      </c>
      <c r="J7" s="12">
        <f t="shared" si="0"/>
        <v>975.7192409712303</v>
      </c>
      <c r="K7" s="13">
        <v>6218.7</v>
      </c>
    </row>
    <row r="8" spans="2:11" ht="12.75">
      <c r="B8" s="4" t="s">
        <v>3</v>
      </c>
      <c r="C8" s="5">
        <v>11215</v>
      </c>
      <c r="D8" s="6">
        <v>11.285313117080298</v>
      </c>
      <c r="E8" s="10">
        <v>2.4164065983058403</v>
      </c>
      <c r="F8" s="7">
        <v>3597</v>
      </c>
      <c r="G8" s="10">
        <v>197.86353097052006</v>
      </c>
      <c r="H8" s="10">
        <v>-39.02149589747067</v>
      </c>
      <c r="I8" s="11">
        <v>3840</v>
      </c>
      <c r="J8" s="12">
        <f t="shared" si="0"/>
        <v>936.71875</v>
      </c>
      <c r="K8" s="13">
        <v>4469</v>
      </c>
    </row>
    <row r="9" spans="2:11" ht="12.75">
      <c r="B9" s="4" t="s">
        <v>4</v>
      </c>
      <c r="C9" s="5">
        <v>5164</v>
      </c>
      <c r="D9" s="6">
        <v>10.746531128696745</v>
      </c>
      <c r="E9" s="10">
        <v>0.8520526723470179</v>
      </c>
      <c r="F9" s="7">
        <v>1216</v>
      </c>
      <c r="G9" s="10">
        <v>144.3238898935101</v>
      </c>
      <c r="H9" s="10">
        <v>-46.4647354054768</v>
      </c>
      <c r="I9" s="11">
        <v>1188</v>
      </c>
      <c r="J9" s="12">
        <f t="shared" si="0"/>
        <v>1023.5690235690236</v>
      </c>
      <c r="K9" s="13">
        <v>1661.9</v>
      </c>
    </row>
    <row r="10" spans="2:11" ht="12.75">
      <c r="B10" s="4" t="s">
        <v>5</v>
      </c>
      <c r="C10" s="5">
        <v>35986</v>
      </c>
      <c r="D10" s="6">
        <v>5.106052374860548</v>
      </c>
      <c r="E10" s="10">
        <v>2.648252098038126</v>
      </c>
      <c r="F10" s="7">
        <v>6987</v>
      </c>
      <c r="G10" s="10">
        <v>203.25520833333334</v>
      </c>
      <c r="H10" s="10">
        <v>-61.47972544587479</v>
      </c>
      <c r="I10" s="11">
        <v>5693</v>
      </c>
      <c r="J10" s="12">
        <f t="shared" si="0"/>
        <v>1227.2966801334971</v>
      </c>
      <c r="K10" s="13">
        <v>8617.4</v>
      </c>
    </row>
    <row r="11" spans="2:11" ht="12.75">
      <c r="B11" s="4" t="s">
        <v>6</v>
      </c>
      <c r="C11" s="5">
        <v>81198</v>
      </c>
      <c r="D11" s="6">
        <v>11.735549017611158</v>
      </c>
      <c r="E11" s="10">
        <v>0.9815512697357078</v>
      </c>
      <c r="F11" s="7">
        <v>19580</v>
      </c>
      <c r="G11" s="10">
        <v>198.0258451422396</v>
      </c>
      <c r="H11" s="10">
        <v>-41.00046102806244</v>
      </c>
      <c r="I11" s="11">
        <v>12892</v>
      </c>
      <c r="J11" s="12">
        <f t="shared" si="0"/>
        <v>1518.7713310580205</v>
      </c>
      <c r="K11" s="13">
        <v>24412.7</v>
      </c>
    </row>
    <row r="12" spans="2:11" ht="12.75">
      <c r="B12" s="4" t="s">
        <v>7</v>
      </c>
      <c r="C12" s="5">
        <v>30848</v>
      </c>
      <c r="D12" s="6">
        <v>4.775490795462267</v>
      </c>
      <c r="E12" s="10">
        <v>4.191519709543568</v>
      </c>
      <c r="F12" s="7">
        <v>6687</v>
      </c>
      <c r="G12" s="10">
        <v>197.10756653485583</v>
      </c>
      <c r="H12" s="10">
        <v>-57.8808797964274</v>
      </c>
      <c r="I12" s="11">
        <v>7529</v>
      </c>
      <c r="J12" s="12">
        <f t="shared" si="0"/>
        <v>888.1657590649489</v>
      </c>
      <c r="K12" s="13">
        <v>8479.9</v>
      </c>
    </row>
    <row r="13" spans="2:11" ht="12.75">
      <c r="B13" s="4" t="s">
        <v>9</v>
      </c>
      <c r="C13" s="5">
        <v>218175</v>
      </c>
      <c r="D13" s="6">
        <v>7.122708835886571</v>
      </c>
      <c r="E13" s="10">
        <v>2.452618310988885</v>
      </c>
      <c r="F13" s="7">
        <v>49892</v>
      </c>
      <c r="G13" s="10">
        <v>164.6930871664279</v>
      </c>
      <c r="H13" s="10">
        <v>-51.94657220101689</v>
      </c>
      <c r="I13" s="11">
        <v>43461</v>
      </c>
      <c r="J13" s="12">
        <f t="shared" si="0"/>
        <v>1147.9717447826788</v>
      </c>
      <c r="K13" s="13">
        <v>63074</v>
      </c>
    </row>
    <row r="14" spans="2:11" ht="12.75">
      <c r="B14" s="8" t="s">
        <v>8</v>
      </c>
      <c r="C14" s="5">
        <v>1069607</v>
      </c>
      <c r="D14" s="6">
        <v>5.8086030259519195</v>
      </c>
      <c r="E14" s="10">
        <v>3.987539348564473</v>
      </c>
      <c r="F14" s="7">
        <v>234210</v>
      </c>
      <c r="G14" s="10">
        <v>155.33097854526426</v>
      </c>
      <c r="H14" s="10">
        <v>-56.42305490367618</v>
      </c>
      <c r="I14" s="11">
        <v>187308</v>
      </c>
      <c r="J14" s="12">
        <f>F14/I14*1000</f>
        <v>1250.4004100198601</v>
      </c>
      <c r="K14" s="13">
        <v>294982.3</v>
      </c>
    </row>
    <row r="15" s="14" customFormat="1" ht="12.75">
      <c r="B15" s="2" t="s">
        <v>24</v>
      </c>
    </row>
    <row r="16" s="14" customFormat="1" ht="12.75">
      <c r="B16" s="2" t="s">
        <v>22</v>
      </c>
    </row>
    <row r="18" ht="12.75">
      <c r="B18" s="1"/>
    </row>
    <row r="19" ht="12.75">
      <c r="B19" s="3"/>
    </row>
    <row r="20" ht="12.75">
      <c r="B20" s="2"/>
    </row>
    <row r="21" ht="12.75">
      <c r="B21" s="2"/>
    </row>
    <row r="22" ht="12.75">
      <c r="B22" s="2"/>
    </row>
    <row r="23" ht="12.75">
      <c r="B23" s="2"/>
    </row>
    <row r="24" ht="12.75">
      <c r="B24" s="2"/>
    </row>
    <row r="25" ht="12.75">
      <c r="B25" s="2"/>
    </row>
    <row r="26" ht="12.75">
      <c r="B26" s="2"/>
    </row>
    <row r="27" ht="12.75">
      <c r="B27" s="2"/>
    </row>
    <row r="28" ht="12.75">
      <c r="B28" s="2"/>
    </row>
  </sheetData>
  <mergeCells count="3">
    <mergeCell ref="B3:B4"/>
    <mergeCell ref="C3:E3"/>
    <mergeCell ref="F3:K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Foratec Communication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EOrlova</dc:creator>
  <cp:keywords/>
  <dc:description/>
  <cp:lastModifiedBy>elyzhina</cp:lastModifiedBy>
  <cp:lastPrinted>2010-12-06T11:09:07Z</cp:lastPrinted>
  <dcterms:created xsi:type="dcterms:W3CDTF">2010-12-05T09:55:25Z</dcterms:created>
  <dcterms:modified xsi:type="dcterms:W3CDTF">2010-12-10T10:19:27Z</dcterms:modified>
  <cp:category/>
  <cp:version/>
  <cp:contentType/>
  <cp:contentStatus/>
</cp:coreProperties>
</file>