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Таблица3" sheetId="1" r:id="rId1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<sst xmlns="http://schemas.openxmlformats.org/spreadsheetml/2006/main" count="175" uniqueCount="119">
  <si>
    <t>Крупнейшие банки по величине вкладов физлиц</t>
  </si>
  <si>
    <t>Место</t>
  </si>
  <si>
    <t>Место по активам</t>
  </si>
  <si>
    <t>Банк</t>
  </si>
  <si>
    <t>Город</t>
  </si>
  <si>
    <t xml:space="preserve">Вклады физлиц </t>
  </si>
  <si>
    <t>Срочные вклады физлиц</t>
  </si>
  <si>
    <t>Вклады физлиц до востребования</t>
  </si>
  <si>
    <t>На 1.04.11, млн руб.</t>
  </si>
  <si>
    <t>Доля валютных, %</t>
  </si>
  <si>
    <t>Изменение рублевых за квартал, %</t>
  </si>
  <si>
    <t>Изменение валютных за квартал, %</t>
  </si>
  <si>
    <t>Изменение за квартал, %</t>
  </si>
  <si>
    <t>СБЕРБАНК - Уральский банк</t>
  </si>
  <si>
    <t>ХАНТЫ-МАНСИЙСКИЙ БАНК</t>
  </si>
  <si>
    <t>Ханты-Мансийск</t>
  </si>
  <si>
    <t>УБРИР</t>
  </si>
  <si>
    <t>Екатеринбург</t>
  </si>
  <si>
    <t>СКБ-БАНК</t>
  </si>
  <si>
    <t>ЗАПСИБКОМБАНК</t>
  </si>
  <si>
    <t>Тюмень</t>
  </si>
  <si>
    <t>СУРГУТНЕФТЕГАЗБАНК</t>
  </si>
  <si>
    <t>Сургут</t>
  </si>
  <si>
    <t>ЧЕЛИНДБАНК</t>
  </si>
  <si>
    <t>Челябинск</t>
  </si>
  <si>
    <t>СВЕРДЛОВСКИЙ ГУБЕРНСКИЙ</t>
  </si>
  <si>
    <t>ЧЕЛЯБИНВЕСТБАНК</t>
  </si>
  <si>
    <t>КРЕДИТ УРАЛ БАНК</t>
  </si>
  <si>
    <t>Магнитогорск</t>
  </si>
  <si>
    <t>УРАЛ ФД</t>
  </si>
  <si>
    <t>Пермь</t>
  </si>
  <si>
    <t>УРАЛТРАНСБАНК</t>
  </si>
  <si>
    <t>ИНВЕСТКАПИТАЛБАНК</t>
  </si>
  <si>
    <t>Уфа</t>
  </si>
  <si>
    <t>КОЛЬЦО УРАЛА</t>
  </si>
  <si>
    <t>МЕТКОМБАНК</t>
  </si>
  <si>
    <t>Каменск-Уральский</t>
  </si>
  <si>
    <t>БЫСТРОБАНК</t>
  </si>
  <si>
    <t>Ижевск</t>
  </si>
  <si>
    <t>СОЦИНВЕСТБАНК</t>
  </si>
  <si>
    <t>ВУЗ-БАНК</t>
  </si>
  <si>
    <t>УГЛЕМЕТБАНК</t>
  </si>
  <si>
    <t>СНЕЖИНСКИЙ</t>
  </si>
  <si>
    <t>Снежинск</t>
  </si>
  <si>
    <t>РУСЬ</t>
  </si>
  <si>
    <t>Оренбург</t>
  </si>
  <si>
    <t>ЕКАТЕРИНБУРГ</t>
  </si>
  <si>
    <t>БАНК ОРЕНБУРГ</t>
  </si>
  <si>
    <t>ИЖКОМБАНК</t>
  </si>
  <si>
    <t>ЮГРА</t>
  </si>
  <si>
    <t>Мегион</t>
  </si>
  <si>
    <t>БАШКОМСНАББАНК</t>
  </si>
  <si>
    <t>НИКО-БАНК</t>
  </si>
  <si>
    <t>УРАЛЬСКИЙ КАПИТАЛ</t>
  </si>
  <si>
    <t>АФ БАНК</t>
  </si>
  <si>
    <t>РЕГИОНАЛЬНЫЙ БАНК РАЗВИТИЯ</t>
  </si>
  <si>
    <t>БАНК24.РУ</t>
  </si>
  <si>
    <t>БАШИНВЕСТ</t>
  </si>
  <si>
    <t>ФОРШТАДТ</t>
  </si>
  <si>
    <t>СИББИЗНЕСБАНК</t>
  </si>
  <si>
    <t>ТЮМЕНЬАГРОПРОМБАНК</t>
  </si>
  <si>
    <t>ПРОМТРАНСБАНК</t>
  </si>
  <si>
    <t>УРАЛПРОМБАНК</t>
  </si>
  <si>
    <t>НОЯБРЬСКНЕФТЕКОМБАНК</t>
  </si>
  <si>
    <t>Ноябрьск</t>
  </si>
  <si>
    <t>СИБНЕФТЕБАНК</t>
  </si>
  <si>
    <t>СИБИРЬГАЗБАНК</t>
  </si>
  <si>
    <t>ТАГИЛБАНК</t>
  </si>
  <si>
    <t>Нижний Тагил</t>
  </si>
  <si>
    <t>ЭКОПРОМБАНК</t>
  </si>
  <si>
    <t>РЕЗЕРВ</t>
  </si>
  <si>
    <t>УИК-БАНК</t>
  </si>
  <si>
    <t>СПУТНИК</t>
  </si>
  <si>
    <t>Бугуруслан</t>
  </si>
  <si>
    <t>АККОБАНК</t>
  </si>
  <si>
    <t>МОЙ БАНК. ИПОТЕКА</t>
  </si>
  <si>
    <t>ЕРМАК</t>
  </si>
  <si>
    <t>Нижневартовск</t>
  </si>
  <si>
    <t>АГРОСОЮЗ</t>
  </si>
  <si>
    <t>УРАЛЛИГА</t>
  </si>
  <si>
    <t>УРАЛПРИВАТБАНК</t>
  </si>
  <si>
    <t>ПРИОБЬЕ</t>
  </si>
  <si>
    <t>СБЕРИНВЕСТБАНК</t>
  </si>
  <si>
    <t>УРАЛФИНАНС</t>
  </si>
  <si>
    <t>МОБИЛБАНК</t>
  </si>
  <si>
    <t>ПРИПОЛЯРНЫЙ</t>
  </si>
  <si>
    <t>Уренгой</t>
  </si>
  <si>
    <t>УРАЛЬСКИЙ ТРАСТОВЫЙ БАНК</t>
  </si>
  <si>
    <t>БУЗУЛУКБАНК</t>
  </si>
  <si>
    <t>Бузулук</t>
  </si>
  <si>
    <t>ПЕРМЬ</t>
  </si>
  <si>
    <t>ПОЧТОБАНК</t>
  </si>
  <si>
    <t>УРАЛЬСКИЙ МЕЖРЕГИОНАЛЬНЫЙ БАНК</t>
  </si>
  <si>
    <t>ПЛАТО-БАНК</t>
  </si>
  <si>
    <t>ПЕРВОУРАЛЬСКБАНК</t>
  </si>
  <si>
    <t>Первоуральск</t>
  </si>
  <si>
    <t>КУРГАН</t>
  </si>
  <si>
    <t>Курган</t>
  </si>
  <si>
    <t>УДМУРТИНВЕСТСТРОЙБАНК</t>
  </si>
  <si>
    <t>СЕВЕРНАЯ КАЗНА</t>
  </si>
  <si>
    <t>КЕТОВСКИЙ</t>
  </si>
  <si>
    <t>Кетово</t>
  </si>
  <si>
    <t>ОРСКИНДУСТРИЯБАНК</t>
  </si>
  <si>
    <t>Орск</t>
  </si>
  <si>
    <t>НСТ-БАНК</t>
  </si>
  <si>
    <t>Новотроицк</t>
  </si>
  <si>
    <t>СТРОЙЛЕСБАНК</t>
  </si>
  <si>
    <t>СУРГУТСКИЙ ЦЕНТРАЛЬНЫЙ</t>
  </si>
  <si>
    <t>ПУРПЕ</t>
  </si>
  <si>
    <t>НАДЕЖНОСТЬ</t>
  </si>
  <si>
    <t>ПЛАТЕЖНЫЕ СИСТЕМЫ</t>
  </si>
  <si>
    <t>Стерлитамак</t>
  </si>
  <si>
    <t>ПЕРМИНВЕСТБАНК</t>
  </si>
  <si>
    <t>БАШПРОМБАНК</t>
  </si>
  <si>
    <t>ДРУЖБА</t>
  </si>
  <si>
    <t>ЧЕЛЯБКОМЗЕМБАНК</t>
  </si>
  <si>
    <t>НЕЙВА</t>
  </si>
  <si>
    <t>Новоуральск</t>
  </si>
  <si>
    <t>СИБИРСКИЙ БАНК 
РЕКОНСТРУКЦИИ И РАЗВИТИЯ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</si>
</sst>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,"/>
    <numFmt numFmtId="166" formatCode="#,##0.0"/>
    <numFmt numFmtId="167" formatCode="dd\.mm\.yy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,,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mmm/yyyy"/>
    <numFmt numFmtId="184" formatCode="#,##0.000"/>
    <numFmt numFmtId="185" formatCode="#,##0,,"/>
    <numFmt numFmtId="186" formatCode="0.000%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93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" borderId="2" xfId="0" applyFont="1" applyFill="1" applyBorder="1" applyAlignment="1">
      <alignment horizontal="center" vertical="center"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7"/>
  <sheetViews>
    <sheetView tabSelected="1" zoomScale="85" zoomScaleNormal="85" workbookViewId="0" topLeftCell="A1">
      <selection activeCell="M6" sqref="M6"/>
    </sheetView>
  </sheetViews>
  <sheetFormatPr defaultColWidth="9.00390625" defaultRowHeight="12.75"/>
  <cols>
    <col min="1" max="1" width="6.125" style="0" customWidth="1"/>
    <col min="2" max="2" width="8.375" style="0" customWidth="1"/>
    <col min="3" max="3" width="37.625" style="0" customWidth="1"/>
    <col min="4" max="4" width="18.375" style="0" customWidth="1"/>
    <col min="5" max="5" width="15.00390625" style="0" customWidth="1"/>
    <col min="6" max="6" width="11.125" style="0" customWidth="1"/>
    <col min="7" max="7" width="12.625" style="0" customWidth="1"/>
    <col min="8" max="8" width="11.75390625" style="0" customWidth="1"/>
    <col min="9" max="9" width="12.625" style="0" customWidth="1"/>
    <col min="10" max="10" width="11.625" style="0" customWidth="1"/>
    <col min="11" max="11" width="12.375" style="0" customWidth="1"/>
    <col min="12" max="12" width="12.75390625" style="0" customWidth="1"/>
  </cols>
  <sheetData>
    <row r="2" ht="12.75">
      <c r="A2" s="16" t="s">
        <v>0</v>
      </c>
    </row>
    <row r="3" spans="1:12" ht="16.5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1"/>
      <c r="H3" s="11"/>
      <c r="I3" s="12"/>
      <c r="J3" s="17" t="s">
        <v>7</v>
      </c>
      <c r="K3" s="17"/>
      <c r="L3" s="17"/>
    </row>
    <row r="4" spans="1:13" ht="37.5" customHeight="1">
      <c r="A4" s="13"/>
      <c r="B4" s="13"/>
      <c r="C4" s="13"/>
      <c r="D4" s="13"/>
      <c r="E4" s="14" t="s">
        <v>8</v>
      </c>
      <c r="F4" s="14" t="s">
        <v>8</v>
      </c>
      <c r="G4" s="14" t="s">
        <v>9</v>
      </c>
      <c r="H4" s="15" t="s">
        <v>10</v>
      </c>
      <c r="I4" s="15" t="s">
        <v>11</v>
      </c>
      <c r="J4" s="14" t="s">
        <v>8</v>
      </c>
      <c r="K4" s="14" t="s">
        <v>9</v>
      </c>
      <c r="L4" s="15" t="s">
        <v>12</v>
      </c>
      <c r="M4" s="1"/>
    </row>
    <row r="5" spans="1:12" ht="12.75">
      <c r="A5" s="4"/>
      <c r="B5" s="4"/>
      <c r="C5" s="4" t="s">
        <v>13</v>
      </c>
      <c r="D5" s="4"/>
      <c r="E5" s="5">
        <f aca="true" t="shared" si="0" ref="E5:E36">F5+J5</f>
        <v>247213873</v>
      </c>
      <c r="F5" s="5">
        <v>212925172</v>
      </c>
      <c r="G5" s="6">
        <v>6.116798628205405</v>
      </c>
      <c r="H5" s="6">
        <v>6.22506077874687</v>
      </c>
      <c r="I5" s="6">
        <v>-1.942766159972782</v>
      </c>
      <c r="J5" s="5">
        <v>34288701</v>
      </c>
      <c r="K5" s="6">
        <v>0.8961931803715749</v>
      </c>
      <c r="L5" s="6">
        <v>-22.142688499147077</v>
      </c>
    </row>
    <row r="6" spans="1:12" ht="12.75">
      <c r="A6" s="4">
        <v>1</v>
      </c>
      <c r="B6" s="4">
        <v>1</v>
      </c>
      <c r="C6" s="4" t="s">
        <v>14</v>
      </c>
      <c r="D6" s="4" t="s">
        <v>15</v>
      </c>
      <c r="E6" s="5">
        <f t="shared" si="0"/>
        <v>46970205</v>
      </c>
      <c r="F6" s="5">
        <v>32928550</v>
      </c>
      <c r="G6" s="6">
        <v>16.744369247962634</v>
      </c>
      <c r="H6" s="6">
        <v>6.5369041245382755</v>
      </c>
      <c r="I6" s="6">
        <v>-20.081372755780965</v>
      </c>
      <c r="J6" s="5">
        <v>14041655</v>
      </c>
      <c r="K6" s="6">
        <v>0.9859379111650299</v>
      </c>
      <c r="L6" s="6">
        <v>-2.1947788476420214</v>
      </c>
    </row>
    <row r="7" spans="1:12" ht="12.75">
      <c r="A7" s="4">
        <v>2</v>
      </c>
      <c r="B7" s="4">
        <v>3</v>
      </c>
      <c r="C7" s="4" t="s">
        <v>16</v>
      </c>
      <c r="D7" s="4" t="s">
        <v>17</v>
      </c>
      <c r="E7" s="5">
        <f t="shared" si="0"/>
        <v>44388735</v>
      </c>
      <c r="F7" s="5">
        <v>41093624</v>
      </c>
      <c r="G7" s="6">
        <v>8.78712230393698</v>
      </c>
      <c r="H7" s="6">
        <v>3.6185588926322456</v>
      </c>
      <c r="I7" s="6">
        <v>-9.253535922154402</v>
      </c>
      <c r="J7" s="5">
        <v>3295111</v>
      </c>
      <c r="K7" s="6">
        <v>5.873701978476598</v>
      </c>
      <c r="L7" s="6">
        <v>-3.2166812987149456</v>
      </c>
    </row>
    <row r="8" spans="1:12" ht="12.75">
      <c r="A8" s="4">
        <v>3</v>
      </c>
      <c r="B8" s="4">
        <v>2</v>
      </c>
      <c r="C8" s="4" t="s">
        <v>18</v>
      </c>
      <c r="D8" s="4" t="s">
        <v>17</v>
      </c>
      <c r="E8" s="5">
        <f t="shared" si="0"/>
        <v>37823392</v>
      </c>
      <c r="F8" s="5">
        <v>34786054</v>
      </c>
      <c r="G8" s="6">
        <v>10.560177363031748</v>
      </c>
      <c r="H8" s="6">
        <v>8.696742802915287</v>
      </c>
      <c r="I8" s="6">
        <v>-2.697836819703536</v>
      </c>
      <c r="J8" s="5">
        <v>3037338</v>
      </c>
      <c r="K8" s="6">
        <v>2.6337865591514675</v>
      </c>
      <c r="L8" s="6">
        <v>-5.069481906450228</v>
      </c>
    </row>
    <row r="9" spans="1:12" ht="12.75">
      <c r="A9" s="4">
        <v>4</v>
      </c>
      <c r="B9" s="4">
        <v>4</v>
      </c>
      <c r="C9" s="4" t="s">
        <v>19</v>
      </c>
      <c r="D9" s="4" t="s">
        <v>20</v>
      </c>
      <c r="E9" s="5">
        <f t="shared" si="0"/>
        <v>24538516</v>
      </c>
      <c r="F9" s="5">
        <v>17909545</v>
      </c>
      <c r="G9" s="6">
        <v>8.640604772483053</v>
      </c>
      <c r="H9" s="6">
        <v>4.407445282619627</v>
      </c>
      <c r="I9" s="6">
        <v>-9.507831482060777</v>
      </c>
      <c r="J9" s="5">
        <v>6628971</v>
      </c>
      <c r="K9" s="6">
        <v>2.7277385886889536</v>
      </c>
      <c r="L9" s="6">
        <v>-18.000436409301432</v>
      </c>
    </row>
    <row r="10" spans="1:12" ht="12.75">
      <c r="A10" s="4">
        <v>5</v>
      </c>
      <c r="B10" s="4">
        <v>6</v>
      </c>
      <c r="C10" s="4" t="s">
        <v>21</v>
      </c>
      <c r="D10" s="4" t="s">
        <v>22</v>
      </c>
      <c r="E10" s="5">
        <f t="shared" si="0"/>
        <v>17005010</v>
      </c>
      <c r="F10" s="5">
        <v>11378864</v>
      </c>
      <c r="G10" s="6">
        <v>45.366760688940474</v>
      </c>
      <c r="H10" s="6">
        <v>13.723318665710996</v>
      </c>
      <c r="I10" s="6">
        <v>-7.701613328586886</v>
      </c>
      <c r="J10" s="5">
        <v>5626146</v>
      </c>
      <c r="K10" s="6">
        <v>2.238832764027098</v>
      </c>
      <c r="L10" s="6">
        <v>11.09935946740039</v>
      </c>
    </row>
    <row r="11" spans="1:12" ht="12.75">
      <c r="A11" s="4">
        <v>6</v>
      </c>
      <c r="B11" s="4">
        <v>7</v>
      </c>
      <c r="C11" s="4" t="s">
        <v>23</v>
      </c>
      <c r="D11" s="4" t="s">
        <v>24</v>
      </c>
      <c r="E11" s="5">
        <f t="shared" si="0"/>
        <v>16129248</v>
      </c>
      <c r="F11" s="5">
        <v>13699268</v>
      </c>
      <c r="G11" s="6">
        <v>6.924567064459211</v>
      </c>
      <c r="H11" s="6">
        <v>7.005819979271301</v>
      </c>
      <c r="I11" s="6">
        <v>-4.102422573483879</v>
      </c>
      <c r="J11" s="5">
        <v>2429980</v>
      </c>
      <c r="K11" s="6">
        <v>5.491979357854797</v>
      </c>
      <c r="L11" s="6">
        <v>-5.886626921836048</v>
      </c>
    </row>
    <row r="12" spans="1:12" ht="12.75">
      <c r="A12" s="4">
        <v>7</v>
      </c>
      <c r="B12" s="4">
        <v>10</v>
      </c>
      <c r="C12" s="4" t="s">
        <v>25</v>
      </c>
      <c r="D12" s="4" t="s">
        <v>17</v>
      </c>
      <c r="E12" s="5">
        <f t="shared" si="0"/>
        <v>15449319</v>
      </c>
      <c r="F12" s="5">
        <v>15391848</v>
      </c>
      <c r="G12" s="6">
        <v>4.987841615899534</v>
      </c>
      <c r="H12" s="6">
        <v>6.405885742724673</v>
      </c>
      <c r="I12" s="6">
        <v>-4.2200894021186</v>
      </c>
      <c r="J12" s="5">
        <v>57471</v>
      </c>
      <c r="K12" s="6">
        <v>6.335369142698057</v>
      </c>
      <c r="L12" s="6">
        <v>-18.878976935886445</v>
      </c>
    </row>
    <row r="13" spans="1:12" ht="12.75">
      <c r="A13" s="4">
        <v>8</v>
      </c>
      <c r="B13" s="4">
        <v>8</v>
      </c>
      <c r="C13" s="4" t="s">
        <v>26</v>
      </c>
      <c r="D13" s="4" t="s">
        <v>24</v>
      </c>
      <c r="E13" s="5">
        <f t="shared" si="0"/>
        <v>11967786</v>
      </c>
      <c r="F13" s="5">
        <v>9667939</v>
      </c>
      <c r="G13" s="6">
        <v>11.1114892222634</v>
      </c>
      <c r="H13" s="6">
        <v>8.36226797852749</v>
      </c>
      <c r="I13" s="6">
        <v>-1.1985828909466045</v>
      </c>
      <c r="J13" s="5">
        <v>2299847</v>
      </c>
      <c r="K13" s="6">
        <v>3.1552968523558307</v>
      </c>
      <c r="L13" s="6">
        <v>-12.011430093021538</v>
      </c>
    </row>
    <row r="14" spans="1:12" ht="12.75">
      <c r="A14" s="4">
        <v>9</v>
      </c>
      <c r="B14" s="4">
        <v>9</v>
      </c>
      <c r="C14" s="4" t="s">
        <v>27</v>
      </c>
      <c r="D14" s="4" t="s">
        <v>28</v>
      </c>
      <c r="E14" s="5">
        <f t="shared" si="0"/>
        <v>11624769</v>
      </c>
      <c r="F14" s="5">
        <v>6913071</v>
      </c>
      <c r="G14" s="6">
        <v>5.397297380570806</v>
      </c>
      <c r="H14" s="6">
        <v>3.825884935626679</v>
      </c>
      <c r="I14" s="6">
        <v>-7.953216662801574</v>
      </c>
      <c r="J14" s="5">
        <v>4711698</v>
      </c>
      <c r="K14" s="6">
        <v>2.249210369594995</v>
      </c>
      <c r="L14" s="6">
        <v>5.411240932251251</v>
      </c>
    </row>
    <row r="15" spans="1:12" ht="12.75">
      <c r="A15" s="4">
        <v>10</v>
      </c>
      <c r="B15" s="4">
        <v>13</v>
      </c>
      <c r="C15" s="4" t="s">
        <v>29</v>
      </c>
      <c r="D15" s="4" t="s">
        <v>30</v>
      </c>
      <c r="E15" s="5">
        <f t="shared" si="0"/>
        <v>11091369</v>
      </c>
      <c r="F15" s="5">
        <v>9731370</v>
      </c>
      <c r="G15" s="6">
        <v>15.65520579322336</v>
      </c>
      <c r="H15" s="6">
        <v>8.291922974621807</v>
      </c>
      <c r="I15" s="6">
        <v>-11.687840416626988</v>
      </c>
      <c r="J15" s="5">
        <v>1359999</v>
      </c>
      <c r="K15" s="6">
        <v>1.9758102763310854</v>
      </c>
      <c r="L15" s="6">
        <v>1.908538518083894</v>
      </c>
    </row>
    <row r="16" spans="1:12" ht="12.75">
      <c r="A16" s="4">
        <v>11</v>
      </c>
      <c r="B16" s="4">
        <v>12</v>
      </c>
      <c r="C16" s="4" t="s">
        <v>31</v>
      </c>
      <c r="D16" s="4" t="s">
        <v>17</v>
      </c>
      <c r="E16" s="5">
        <f t="shared" si="0"/>
        <v>10385374</v>
      </c>
      <c r="F16" s="5">
        <v>9696437</v>
      </c>
      <c r="G16" s="6">
        <v>5.279650659309187</v>
      </c>
      <c r="H16" s="6">
        <v>6.247755053926706</v>
      </c>
      <c r="I16" s="6">
        <v>-7.314529663847614</v>
      </c>
      <c r="J16" s="5">
        <v>688937</v>
      </c>
      <c r="K16" s="6">
        <v>3.0713984007245947</v>
      </c>
      <c r="L16" s="6">
        <v>-10.40968236092711</v>
      </c>
    </row>
    <row r="17" spans="1:12" ht="12.75">
      <c r="A17" s="4">
        <v>12</v>
      </c>
      <c r="B17" s="4">
        <v>14</v>
      </c>
      <c r="C17" s="4" t="s">
        <v>32</v>
      </c>
      <c r="D17" s="4" t="s">
        <v>33</v>
      </c>
      <c r="E17" s="5">
        <f t="shared" si="0"/>
        <v>9313287</v>
      </c>
      <c r="F17" s="5">
        <v>8735055</v>
      </c>
      <c r="G17" s="6">
        <v>11.721792249733975</v>
      </c>
      <c r="H17" s="6">
        <v>7.7327742682528715</v>
      </c>
      <c r="I17" s="6">
        <v>8.755294877405174</v>
      </c>
      <c r="J17" s="5">
        <v>578232</v>
      </c>
      <c r="K17" s="6">
        <v>2.2010196599288867</v>
      </c>
      <c r="L17" s="6">
        <v>-3.7857913022642236</v>
      </c>
    </row>
    <row r="18" spans="1:12" ht="12.75">
      <c r="A18" s="4">
        <v>13</v>
      </c>
      <c r="B18" s="4">
        <v>11</v>
      </c>
      <c r="C18" s="4" t="s">
        <v>34</v>
      </c>
      <c r="D18" s="4" t="s">
        <v>17</v>
      </c>
      <c r="E18" s="5">
        <f t="shared" si="0"/>
        <v>9068429</v>
      </c>
      <c r="F18" s="5">
        <v>8123886</v>
      </c>
      <c r="G18" s="6">
        <v>14.925726431907094</v>
      </c>
      <c r="H18" s="6">
        <v>1.7843273033490405</v>
      </c>
      <c r="I18" s="6">
        <v>2.888570029707054</v>
      </c>
      <c r="J18" s="5">
        <v>944543</v>
      </c>
      <c r="K18" s="6">
        <v>1.3112161119186738</v>
      </c>
      <c r="L18" s="6">
        <v>-9.833306604349858</v>
      </c>
    </row>
    <row r="19" spans="1:12" ht="12.75">
      <c r="A19" s="4">
        <v>14</v>
      </c>
      <c r="B19" s="4">
        <v>5</v>
      </c>
      <c r="C19" s="4" t="s">
        <v>35</v>
      </c>
      <c r="D19" s="4" t="s">
        <v>36</v>
      </c>
      <c r="E19" s="5">
        <f t="shared" si="0"/>
        <v>8902901</v>
      </c>
      <c r="F19" s="5">
        <v>8243961</v>
      </c>
      <c r="G19" s="6">
        <v>27.9989922320108</v>
      </c>
      <c r="H19" s="6">
        <v>10.337809376976196</v>
      </c>
      <c r="I19" s="6">
        <v>-18.62194038054261</v>
      </c>
      <c r="J19" s="5">
        <v>658940</v>
      </c>
      <c r="K19" s="6">
        <v>8.249309497071053</v>
      </c>
      <c r="L19" s="6">
        <v>4.877986668618972</v>
      </c>
    </row>
    <row r="20" spans="1:12" ht="12.75">
      <c r="A20" s="4">
        <v>15</v>
      </c>
      <c r="B20" s="4">
        <v>16</v>
      </c>
      <c r="C20" s="4" t="s">
        <v>37</v>
      </c>
      <c r="D20" s="4" t="s">
        <v>38</v>
      </c>
      <c r="E20" s="5">
        <f t="shared" si="0"/>
        <v>5958614</v>
      </c>
      <c r="F20" s="5">
        <v>5535303</v>
      </c>
      <c r="G20" s="6">
        <v>9.746783509412221</v>
      </c>
      <c r="H20" s="6">
        <v>3.969336491115607</v>
      </c>
      <c r="I20" s="6">
        <v>-3.0820718162073635</v>
      </c>
      <c r="J20" s="5">
        <v>423311</v>
      </c>
      <c r="K20" s="6">
        <v>0.8931967277013828</v>
      </c>
      <c r="L20" s="6">
        <v>-8.576087426028927</v>
      </c>
    </row>
    <row r="21" spans="1:12" ht="12.75">
      <c r="A21" s="4">
        <v>16</v>
      </c>
      <c r="B21" s="4">
        <v>23</v>
      </c>
      <c r="C21" s="4" t="s">
        <v>39</v>
      </c>
      <c r="D21" s="4" t="s">
        <v>33</v>
      </c>
      <c r="E21" s="5">
        <f t="shared" si="0"/>
        <v>5008535</v>
      </c>
      <c r="F21" s="5">
        <v>4587244</v>
      </c>
      <c r="G21" s="6">
        <v>1.5976695375262358</v>
      </c>
      <c r="H21" s="6">
        <v>17.366639721125303</v>
      </c>
      <c r="I21" s="6">
        <v>-23.176343567540208</v>
      </c>
      <c r="J21" s="5">
        <v>421291</v>
      </c>
      <c r="K21" s="6">
        <v>3.6115179294122113</v>
      </c>
      <c r="L21" s="6">
        <v>73.96139155569014</v>
      </c>
    </row>
    <row r="22" spans="1:12" ht="12.75">
      <c r="A22" s="4">
        <v>17</v>
      </c>
      <c r="B22" s="4">
        <v>19</v>
      </c>
      <c r="C22" s="4" t="s">
        <v>40</v>
      </c>
      <c r="D22" s="4" t="s">
        <v>17</v>
      </c>
      <c r="E22" s="5">
        <f t="shared" si="0"/>
        <v>4123794</v>
      </c>
      <c r="F22" s="5">
        <v>3731007</v>
      </c>
      <c r="G22" s="6">
        <v>18.07190391226819</v>
      </c>
      <c r="H22" s="6">
        <v>5.475526895760212</v>
      </c>
      <c r="I22" s="6">
        <v>-4.6090857517156625</v>
      </c>
      <c r="J22" s="5">
        <v>392787</v>
      </c>
      <c r="K22" s="6">
        <v>15.657086410700966</v>
      </c>
      <c r="L22" s="6">
        <v>-26.06195339941747</v>
      </c>
    </row>
    <row r="23" spans="1:12" ht="12.75">
      <c r="A23" s="4">
        <v>18</v>
      </c>
      <c r="B23" s="4">
        <v>15</v>
      </c>
      <c r="C23" s="4" t="s">
        <v>41</v>
      </c>
      <c r="D23" s="4" t="s">
        <v>24</v>
      </c>
      <c r="E23" s="5">
        <f t="shared" si="0"/>
        <v>3959405</v>
      </c>
      <c r="F23" s="5">
        <v>2872494</v>
      </c>
      <c r="G23" s="6">
        <v>5.136407595629443</v>
      </c>
      <c r="H23" s="6">
        <v>6.5182108371426235</v>
      </c>
      <c r="I23" s="6">
        <v>-12.929838952393116</v>
      </c>
      <c r="J23" s="5">
        <v>1086911</v>
      </c>
      <c r="K23" s="6">
        <v>1.7893829393575003</v>
      </c>
      <c r="L23" s="6">
        <v>21.277523995277697</v>
      </c>
    </row>
    <row r="24" spans="1:12" ht="12.75">
      <c r="A24" s="4">
        <v>19</v>
      </c>
      <c r="B24" s="4">
        <v>25</v>
      </c>
      <c r="C24" s="4" t="s">
        <v>42</v>
      </c>
      <c r="D24" s="4" t="s">
        <v>43</v>
      </c>
      <c r="E24" s="5">
        <f t="shared" si="0"/>
        <v>3949081</v>
      </c>
      <c r="F24" s="5">
        <v>3319909</v>
      </c>
      <c r="G24" s="6">
        <v>4.522021537337319</v>
      </c>
      <c r="H24" s="6">
        <v>-3.202507258020917</v>
      </c>
      <c r="I24" s="6">
        <v>-30.724150819761487</v>
      </c>
      <c r="J24" s="5">
        <v>629172</v>
      </c>
      <c r="K24" s="6">
        <v>5.512483072991169</v>
      </c>
      <c r="L24" s="6">
        <v>-1.3068173796828986</v>
      </c>
    </row>
    <row r="25" spans="1:12" ht="12.75">
      <c r="A25" s="4">
        <v>20</v>
      </c>
      <c r="B25" s="4">
        <v>28</v>
      </c>
      <c r="C25" s="4" t="s">
        <v>44</v>
      </c>
      <c r="D25" s="4" t="s">
        <v>45</v>
      </c>
      <c r="E25" s="5">
        <f t="shared" si="0"/>
        <v>3892766</v>
      </c>
      <c r="F25" s="5">
        <v>3469683</v>
      </c>
      <c r="G25" s="6">
        <v>3.5734100204543178</v>
      </c>
      <c r="H25" s="6">
        <v>7.090575912040757</v>
      </c>
      <c r="I25" s="6">
        <v>-6.1856372152143075</v>
      </c>
      <c r="J25" s="5">
        <v>423083</v>
      </c>
      <c r="K25" s="6">
        <v>0.23045123533680154</v>
      </c>
      <c r="L25" s="6">
        <v>6.1158919385299155</v>
      </c>
    </row>
    <row r="26" spans="1:12" ht="12.75">
      <c r="A26" s="4">
        <v>21</v>
      </c>
      <c r="B26" s="4">
        <v>24</v>
      </c>
      <c r="C26" s="4" t="s">
        <v>46</v>
      </c>
      <c r="D26" s="4" t="s">
        <v>17</v>
      </c>
      <c r="E26" s="5">
        <f t="shared" si="0"/>
        <v>3886094</v>
      </c>
      <c r="F26" s="5">
        <v>2664674</v>
      </c>
      <c r="G26" s="6">
        <v>6.126678160255251</v>
      </c>
      <c r="H26" s="6">
        <v>11.717028439536792</v>
      </c>
      <c r="I26" s="6">
        <v>1.4503921154347166</v>
      </c>
      <c r="J26" s="5">
        <v>1221420</v>
      </c>
      <c r="K26" s="6">
        <v>0.1292757609994924</v>
      </c>
      <c r="L26" s="6">
        <v>-13.555755766098942</v>
      </c>
    </row>
    <row r="27" spans="1:12" ht="12.75">
      <c r="A27" s="4">
        <v>22</v>
      </c>
      <c r="B27" s="4">
        <v>22</v>
      </c>
      <c r="C27" s="4" t="s">
        <v>47</v>
      </c>
      <c r="D27" s="4" t="s">
        <v>45</v>
      </c>
      <c r="E27" s="5">
        <f t="shared" si="0"/>
        <v>3765234</v>
      </c>
      <c r="F27" s="5">
        <v>2868428</v>
      </c>
      <c r="G27" s="6">
        <v>3.3199020508794366</v>
      </c>
      <c r="H27" s="6">
        <v>7.022825524019143</v>
      </c>
      <c r="I27" s="6">
        <v>6.1780840246179896</v>
      </c>
      <c r="J27" s="5">
        <v>896806</v>
      </c>
      <c r="K27" s="6">
        <v>0.31667941561497137</v>
      </c>
      <c r="L27" s="6">
        <v>-5.209429949729992</v>
      </c>
    </row>
    <row r="28" spans="1:12" ht="12.75">
      <c r="A28" s="4">
        <v>23</v>
      </c>
      <c r="B28" s="4">
        <v>30</v>
      </c>
      <c r="C28" s="4" t="s">
        <v>48</v>
      </c>
      <c r="D28" s="4" t="s">
        <v>38</v>
      </c>
      <c r="E28" s="5">
        <f t="shared" si="0"/>
        <v>3505265</v>
      </c>
      <c r="F28" s="5">
        <v>2894435</v>
      </c>
      <c r="G28" s="6">
        <v>3.8420278914537724</v>
      </c>
      <c r="H28" s="6">
        <v>2.5749605102452144</v>
      </c>
      <c r="I28" s="6">
        <v>0.45165078361406885</v>
      </c>
      <c r="J28" s="5">
        <v>610830</v>
      </c>
      <c r="K28" s="6">
        <v>2.654748457017501</v>
      </c>
      <c r="L28" s="6">
        <v>-6.271002826462467</v>
      </c>
    </row>
    <row r="29" spans="1:12" ht="12.75">
      <c r="A29" s="4">
        <v>24</v>
      </c>
      <c r="B29" s="4">
        <v>29</v>
      </c>
      <c r="C29" s="4" t="s">
        <v>49</v>
      </c>
      <c r="D29" s="4" t="s">
        <v>50</v>
      </c>
      <c r="E29" s="5">
        <f t="shared" si="0"/>
        <v>3241161</v>
      </c>
      <c r="F29" s="5">
        <v>2487869</v>
      </c>
      <c r="G29" s="6">
        <v>27.08213334383764</v>
      </c>
      <c r="H29" s="6">
        <v>5.832233163314979</v>
      </c>
      <c r="I29" s="6">
        <v>-5.355173755532724</v>
      </c>
      <c r="J29" s="5">
        <v>753292</v>
      </c>
      <c r="K29" s="6">
        <v>20.928670422624958</v>
      </c>
      <c r="L29" s="6">
        <v>2.6631650246472893</v>
      </c>
    </row>
    <row r="30" spans="1:12" ht="12.75">
      <c r="A30" s="4">
        <v>25</v>
      </c>
      <c r="B30" s="4">
        <v>27</v>
      </c>
      <c r="C30" s="4" t="s">
        <v>51</v>
      </c>
      <c r="D30" s="4" t="s">
        <v>33</v>
      </c>
      <c r="E30" s="5">
        <f t="shared" si="0"/>
        <v>3156951</v>
      </c>
      <c r="F30" s="5">
        <v>2991082</v>
      </c>
      <c r="G30" s="6">
        <v>4.094504931660182</v>
      </c>
      <c r="H30" s="6">
        <v>-0.15509552854300646</v>
      </c>
      <c r="I30" s="6">
        <v>-12.0452162422249</v>
      </c>
      <c r="J30" s="5">
        <v>165869</v>
      </c>
      <c r="K30" s="6">
        <v>4.868902567688959</v>
      </c>
      <c r="L30" s="6">
        <v>-1.9623025137566883</v>
      </c>
    </row>
    <row r="31" spans="1:12" ht="12.75">
      <c r="A31" s="4">
        <v>26</v>
      </c>
      <c r="B31" s="4">
        <v>33</v>
      </c>
      <c r="C31" s="4" t="s">
        <v>52</v>
      </c>
      <c r="D31" s="4" t="s">
        <v>45</v>
      </c>
      <c r="E31" s="5">
        <f t="shared" si="0"/>
        <v>3007511</v>
      </c>
      <c r="F31" s="5">
        <v>2912978</v>
      </c>
      <c r="G31" s="6">
        <v>3.2969009721322986</v>
      </c>
      <c r="H31" s="6">
        <v>6.047549616967044</v>
      </c>
      <c r="I31" s="6">
        <v>1.5812910527483175</v>
      </c>
      <c r="J31" s="5">
        <v>94533</v>
      </c>
      <c r="K31" s="6">
        <v>6.406228512794473</v>
      </c>
      <c r="L31" s="6">
        <v>0.19926864168740271</v>
      </c>
    </row>
    <row r="32" spans="1:12" ht="12.75">
      <c r="A32" s="4">
        <v>27</v>
      </c>
      <c r="B32" s="4">
        <v>37</v>
      </c>
      <c r="C32" s="4" t="s">
        <v>53</v>
      </c>
      <c r="D32" s="4" t="s">
        <v>33</v>
      </c>
      <c r="E32" s="5">
        <f t="shared" si="0"/>
        <v>2892140</v>
      </c>
      <c r="F32" s="5">
        <v>2832189</v>
      </c>
      <c r="G32" s="6">
        <v>3.598276809916287</v>
      </c>
      <c r="H32" s="6">
        <v>3.882803255422837</v>
      </c>
      <c r="I32" s="6">
        <v>-1.3207583709354416</v>
      </c>
      <c r="J32" s="5">
        <v>59951</v>
      </c>
      <c r="K32" s="6">
        <v>3.9815849610515257</v>
      </c>
      <c r="L32" s="6">
        <v>19.68178551464911</v>
      </c>
    </row>
    <row r="33" spans="1:12" ht="12.75">
      <c r="A33" s="4">
        <v>28</v>
      </c>
      <c r="B33" s="4">
        <v>26</v>
      </c>
      <c r="C33" s="4" t="s">
        <v>54</v>
      </c>
      <c r="D33" s="4" t="s">
        <v>33</v>
      </c>
      <c r="E33" s="5">
        <f t="shared" si="0"/>
        <v>2719152</v>
      </c>
      <c r="F33" s="5">
        <v>2527458</v>
      </c>
      <c r="G33" s="6">
        <v>11.409843407882544</v>
      </c>
      <c r="H33" s="6">
        <v>15.461913867110471</v>
      </c>
      <c r="I33" s="6">
        <v>3.5219407828607907</v>
      </c>
      <c r="J33" s="5">
        <v>191694</v>
      </c>
      <c r="K33" s="6">
        <v>7.241749872192139</v>
      </c>
      <c r="L33" s="6">
        <v>2.9351117984404635</v>
      </c>
    </row>
    <row r="34" spans="1:12" ht="12.75">
      <c r="A34" s="4">
        <v>29</v>
      </c>
      <c r="B34" s="4">
        <v>32</v>
      </c>
      <c r="C34" s="4" t="s">
        <v>55</v>
      </c>
      <c r="D34" s="4" t="s">
        <v>33</v>
      </c>
      <c r="E34" s="5">
        <f t="shared" si="0"/>
        <v>2576233</v>
      </c>
      <c r="F34" s="5">
        <v>2350604</v>
      </c>
      <c r="G34" s="6">
        <v>7.835390393277643</v>
      </c>
      <c r="H34" s="6">
        <v>-3.2389823059442167</v>
      </c>
      <c r="I34" s="6">
        <v>-26.915995397006988</v>
      </c>
      <c r="J34" s="5">
        <v>225629</v>
      </c>
      <c r="K34" s="6">
        <v>15.746646042840236</v>
      </c>
      <c r="L34" s="6">
        <v>-23.630794225658796</v>
      </c>
    </row>
    <row r="35" spans="1:12" ht="12.75">
      <c r="A35" s="4">
        <v>30</v>
      </c>
      <c r="B35" s="4">
        <v>20</v>
      </c>
      <c r="C35" s="4" t="s">
        <v>56</v>
      </c>
      <c r="D35" s="4" t="s">
        <v>17</v>
      </c>
      <c r="E35" s="5">
        <f t="shared" si="0"/>
        <v>2574157</v>
      </c>
      <c r="F35" s="5">
        <v>1417414</v>
      </c>
      <c r="G35" s="6">
        <v>26.4644627469462</v>
      </c>
      <c r="H35" s="6">
        <v>-20.852374118200782</v>
      </c>
      <c r="I35" s="6">
        <v>-10.706566243263062</v>
      </c>
      <c r="J35" s="5">
        <v>1156743</v>
      </c>
      <c r="K35" s="6">
        <v>5.478831512271957</v>
      </c>
      <c r="L35" s="6">
        <v>-18.41869184189021</v>
      </c>
    </row>
    <row r="36" spans="1:12" ht="12.75">
      <c r="A36" s="4">
        <v>31</v>
      </c>
      <c r="B36" s="4">
        <v>35</v>
      </c>
      <c r="C36" s="4" t="s">
        <v>57</v>
      </c>
      <c r="D36" s="4" t="s">
        <v>33</v>
      </c>
      <c r="E36" s="5">
        <f t="shared" si="0"/>
        <v>2313580</v>
      </c>
      <c r="F36" s="5">
        <v>2256424</v>
      </c>
      <c r="G36" s="6">
        <v>4.030049316972343</v>
      </c>
      <c r="H36" s="6">
        <v>2.322648504442105</v>
      </c>
      <c r="I36" s="6">
        <v>1.649917839456997</v>
      </c>
      <c r="J36" s="5">
        <v>57156</v>
      </c>
      <c r="K36" s="6">
        <v>4.615438449156694</v>
      </c>
      <c r="L36" s="6">
        <v>54.12576852549507</v>
      </c>
    </row>
    <row r="37" spans="1:12" ht="12.75">
      <c r="A37" s="4">
        <v>32</v>
      </c>
      <c r="B37" s="4">
        <v>17</v>
      </c>
      <c r="C37" s="4" t="s">
        <v>58</v>
      </c>
      <c r="D37" s="4" t="s">
        <v>45</v>
      </c>
      <c r="E37" s="5">
        <f aca="true" t="shared" si="1" ref="E37:E68">F37+J37</f>
        <v>2146230</v>
      </c>
      <c r="F37" s="5">
        <v>1910252</v>
      </c>
      <c r="G37" s="6">
        <v>7.106235198287974</v>
      </c>
      <c r="H37" s="6">
        <v>17.90096346974005</v>
      </c>
      <c r="I37" s="6">
        <v>6.158502252251771</v>
      </c>
      <c r="J37" s="5">
        <v>235978</v>
      </c>
      <c r="K37" s="6">
        <v>3.7914551356482384</v>
      </c>
      <c r="L37" s="6">
        <v>-6.471877514297801</v>
      </c>
    </row>
    <row r="38" spans="1:12" ht="12.75">
      <c r="A38" s="4">
        <v>33</v>
      </c>
      <c r="B38" s="4">
        <v>31</v>
      </c>
      <c r="C38" s="4" t="s">
        <v>59</v>
      </c>
      <c r="D38" s="4" t="s">
        <v>22</v>
      </c>
      <c r="E38" s="5">
        <f t="shared" si="1"/>
        <v>2090109</v>
      </c>
      <c r="F38" s="5">
        <v>1625877</v>
      </c>
      <c r="G38" s="6">
        <v>1.0019208095077303</v>
      </c>
      <c r="H38" s="6">
        <v>12.387906192766</v>
      </c>
      <c r="I38" s="6">
        <v>-42.3158640226479</v>
      </c>
      <c r="J38" s="5">
        <v>464232</v>
      </c>
      <c r="K38" s="6">
        <v>3.384299229695497</v>
      </c>
      <c r="L38" s="6">
        <v>18.487285572448666</v>
      </c>
    </row>
    <row r="39" spans="1:12" ht="12.75">
      <c r="A39" s="4">
        <v>34</v>
      </c>
      <c r="B39" s="4">
        <v>39</v>
      </c>
      <c r="C39" s="4" t="s">
        <v>60</v>
      </c>
      <c r="D39" s="4" t="s">
        <v>20</v>
      </c>
      <c r="E39" s="5">
        <f t="shared" si="1"/>
        <v>1683073</v>
      </c>
      <c r="F39" s="5">
        <v>1574898</v>
      </c>
      <c r="G39" s="6">
        <v>4.61629896031362</v>
      </c>
      <c r="H39" s="6">
        <v>10.227999835633412</v>
      </c>
      <c r="I39" s="6">
        <v>0.7846290340466917</v>
      </c>
      <c r="J39" s="5">
        <v>108175</v>
      </c>
      <c r="K39" s="6">
        <v>0.8430783452738618</v>
      </c>
      <c r="L39" s="6">
        <v>-34.264098201261895</v>
      </c>
    </row>
    <row r="40" spans="1:12" ht="12.75">
      <c r="A40" s="4">
        <v>35</v>
      </c>
      <c r="B40" s="4">
        <v>36</v>
      </c>
      <c r="C40" s="4" t="s">
        <v>61</v>
      </c>
      <c r="D40" s="4" t="s">
        <v>33</v>
      </c>
      <c r="E40" s="5">
        <f t="shared" si="1"/>
        <v>1624664</v>
      </c>
      <c r="F40" s="5">
        <v>1548909</v>
      </c>
      <c r="G40" s="6">
        <v>12.159526479605969</v>
      </c>
      <c r="H40" s="6">
        <v>2.5628481249778368</v>
      </c>
      <c r="I40" s="6">
        <v>11.9831614997674</v>
      </c>
      <c r="J40" s="5">
        <v>75755</v>
      </c>
      <c r="K40" s="6">
        <v>0.7946670186786351</v>
      </c>
      <c r="L40" s="6">
        <v>6.301919622810072</v>
      </c>
    </row>
    <row r="41" spans="1:12" ht="12.75">
      <c r="A41" s="4">
        <v>36</v>
      </c>
      <c r="B41" s="4">
        <v>42</v>
      </c>
      <c r="C41" s="4" t="s">
        <v>62</v>
      </c>
      <c r="D41" s="4" t="s">
        <v>24</v>
      </c>
      <c r="E41" s="5">
        <f t="shared" si="1"/>
        <v>1581213</v>
      </c>
      <c r="F41" s="5">
        <v>1442484</v>
      </c>
      <c r="G41" s="6">
        <v>13.648192978223674</v>
      </c>
      <c r="H41" s="6">
        <v>-7.959415603608232</v>
      </c>
      <c r="I41" s="6">
        <v>-6.926400786671634</v>
      </c>
      <c r="J41" s="5">
        <v>138729</v>
      </c>
      <c r="K41" s="6">
        <v>18.99674905751501</v>
      </c>
      <c r="L41" s="6">
        <v>-28.739251481932794</v>
      </c>
    </row>
    <row r="42" spans="1:12" ht="12.75">
      <c r="A42" s="4">
        <v>37</v>
      </c>
      <c r="B42" s="4">
        <v>47</v>
      </c>
      <c r="C42" s="4" t="s">
        <v>63</v>
      </c>
      <c r="D42" s="4" t="s">
        <v>64</v>
      </c>
      <c r="E42" s="5">
        <f t="shared" si="1"/>
        <v>1538775</v>
      </c>
      <c r="F42" s="5">
        <v>585023</v>
      </c>
      <c r="G42" s="6">
        <v>0</v>
      </c>
      <c r="H42" s="6">
        <v>-14.96956466128673</v>
      </c>
      <c r="I42" s="6">
        <v>0</v>
      </c>
      <c r="J42" s="5">
        <v>953752</v>
      </c>
      <c r="K42" s="6">
        <v>0.006815188854125602</v>
      </c>
      <c r="L42" s="6">
        <v>-14.249828050474362</v>
      </c>
    </row>
    <row r="43" spans="1:12" ht="12.75">
      <c r="A43" s="4">
        <v>38</v>
      </c>
      <c r="B43" s="4">
        <v>34</v>
      </c>
      <c r="C43" s="4" t="s">
        <v>65</v>
      </c>
      <c r="D43" s="4" t="s">
        <v>20</v>
      </c>
      <c r="E43" s="5">
        <f t="shared" si="1"/>
        <v>1491515</v>
      </c>
      <c r="F43" s="5">
        <v>1179547</v>
      </c>
      <c r="G43" s="6">
        <v>6.03257013073663</v>
      </c>
      <c r="H43" s="6">
        <v>-2.3736522747831055</v>
      </c>
      <c r="I43" s="6">
        <v>9.415075191436877</v>
      </c>
      <c r="J43" s="5">
        <v>311968</v>
      </c>
      <c r="K43" s="6">
        <v>4.838637296132937</v>
      </c>
      <c r="L43" s="6">
        <v>14.573646827232595</v>
      </c>
    </row>
    <row r="44" spans="1:12" ht="12.75">
      <c r="A44" s="4">
        <v>39</v>
      </c>
      <c r="B44" s="4">
        <v>43</v>
      </c>
      <c r="C44" s="4" t="s">
        <v>66</v>
      </c>
      <c r="D44" s="4" t="s">
        <v>22</v>
      </c>
      <c r="E44" s="5">
        <f t="shared" si="1"/>
        <v>1403001</v>
      </c>
      <c r="F44" s="5">
        <v>280168</v>
      </c>
      <c r="G44" s="6">
        <v>0.13777447817024072</v>
      </c>
      <c r="H44" s="6">
        <v>-55.315597903945424</v>
      </c>
      <c r="I44" s="6">
        <v>-96.95631603840327</v>
      </c>
      <c r="J44" s="5">
        <v>1122833</v>
      </c>
      <c r="K44" s="6">
        <v>1.6506461780157868</v>
      </c>
      <c r="L44" s="6">
        <v>-25.221488533477014</v>
      </c>
    </row>
    <row r="45" spans="1:12" ht="12.75">
      <c r="A45" s="4">
        <v>40</v>
      </c>
      <c r="B45" s="4">
        <v>49</v>
      </c>
      <c r="C45" s="4" t="s">
        <v>67</v>
      </c>
      <c r="D45" s="4" t="s">
        <v>68</v>
      </c>
      <c r="E45" s="5">
        <f t="shared" si="1"/>
        <v>1333794</v>
      </c>
      <c r="F45" s="5">
        <v>1068108</v>
      </c>
      <c r="G45" s="6">
        <v>1.028266804480446</v>
      </c>
      <c r="H45" s="6">
        <v>2.1153835008007706</v>
      </c>
      <c r="I45" s="6">
        <v>-1.488922773341565</v>
      </c>
      <c r="J45" s="5">
        <v>265686</v>
      </c>
      <c r="K45" s="6">
        <v>0.6067312541872737</v>
      </c>
      <c r="L45" s="6">
        <v>-3.4160598801087882</v>
      </c>
    </row>
    <row r="46" spans="1:12" ht="12.75">
      <c r="A46" s="4">
        <v>41</v>
      </c>
      <c r="B46" s="4">
        <v>18</v>
      </c>
      <c r="C46" s="4" t="s">
        <v>69</v>
      </c>
      <c r="D46" s="4" t="s">
        <v>30</v>
      </c>
      <c r="E46" s="5">
        <f t="shared" si="1"/>
        <v>1239043</v>
      </c>
      <c r="F46" s="5">
        <v>1145728</v>
      </c>
      <c r="G46" s="6">
        <v>38.30725966372472</v>
      </c>
      <c r="H46" s="6">
        <v>15.052347498844073</v>
      </c>
      <c r="I46" s="6">
        <v>49.35734047512737</v>
      </c>
      <c r="J46" s="5">
        <v>93315</v>
      </c>
      <c r="K46" s="6">
        <v>17.49236457161228</v>
      </c>
      <c r="L46" s="6">
        <v>72.45425984105111</v>
      </c>
    </row>
    <row r="47" spans="1:12" ht="12.75">
      <c r="A47" s="4">
        <v>42</v>
      </c>
      <c r="B47" s="4">
        <v>51</v>
      </c>
      <c r="C47" s="4" t="s">
        <v>70</v>
      </c>
      <c r="D47" s="4" t="s">
        <v>24</v>
      </c>
      <c r="E47" s="5">
        <f t="shared" si="1"/>
        <v>1176581</v>
      </c>
      <c r="F47" s="5">
        <v>1144161</v>
      </c>
      <c r="G47" s="6">
        <v>13.656382274872156</v>
      </c>
      <c r="H47" s="6">
        <v>9.321503108421739</v>
      </c>
      <c r="I47" s="6">
        <v>6.450338254429569</v>
      </c>
      <c r="J47" s="5">
        <v>32420</v>
      </c>
      <c r="K47" s="6">
        <v>12.640345465761877</v>
      </c>
      <c r="L47" s="6">
        <v>-49.53064433269774</v>
      </c>
    </row>
    <row r="48" spans="1:12" ht="12.75">
      <c r="A48" s="4">
        <v>43</v>
      </c>
      <c r="B48" s="4">
        <v>56</v>
      </c>
      <c r="C48" s="4" t="s">
        <v>71</v>
      </c>
      <c r="D48" s="4" t="s">
        <v>24</v>
      </c>
      <c r="E48" s="5">
        <f t="shared" si="1"/>
        <v>1174514</v>
      </c>
      <c r="F48" s="5">
        <v>1145890</v>
      </c>
      <c r="G48" s="6">
        <v>3.5488572201520214</v>
      </c>
      <c r="H48" s="6">
        <v>18.428700012858233</v>
      </c>
      <c r="I48" s="6">
        <v>-26.462929475582918</v>
      </c>
      <c r="J48" s="5">
        <v>28624</v>
      </c>
      <c r="K48" s="6">
        <v>9.708636109558412</v>
      </c>
      <c r="L48" s="6">
        <v>-8.17694799986906</v>
      </c>
    </row>
    <row r="49" spans="1:12" ht="12.75">
      <c r="A49" s="4">
        <v>44</v>
      </c>
      <c r="B49" s="4">
        <v>58</v>
      </c>
      <c r="C49" s="4" t="s">
        <v>72</v>
      </c>
      <c r="D49" s="4" t="s">
        <v>73</v>
      </c>
      <c r="E49" s="5">
        <f t="shared" si="1"/>
        <v>1147970</v>
      </c>
      <c r="F49" s="5">
        <v>1100827</v>
      </c>
      <c r="G49" s="6">
        <v>0.2597138333271259</v>
      </c>
      <c r="H49" s="6">
        <v>3.638399051558268</v>
      </c>
      <c r="I49" s="6">
        <v>-3.1504065040543683</v>
      </c>
      <c r="J49" s="5">
        <v>47143</v>
      </c>
      <c r="K49" s="6">
        <v>0.42636234435653225</v>
      </c>
      <c r="L49" s="6">
        <v>40.81364437407306</v>
      </c>
    </row>
    <row r="50" spans="1:12" ht="12.75">
      <c r="A50" s="4">
        <v>45</v>
      </c>
      <c r="B50" s="4">
        <v>41</v>
      </c>
      <c r="C50" s="4" t="s">
        <v>74</v>
      </c>
      <c r="D50" s="4" t="s">
        <v>22</v>
      </c>
      <c r="E50" s="5">
        <f t="shared" si="1"/>
        <v>1106296</v>
      </c>
      <c r="F50" s="5">
        <v>328169</v>
      </c>
      <c r="G50" s="6">
        <v>0.8172618376507226</v>
      </c>
      <c r="H50" s="6">
        <v>42.93173255109111</v>
      </c>
      <c r="I50" s="6">
        <v>-40.78162949869556</v>
      </c>
      <c r="J50" s="5">
        <v>778127</v>
      </c>
      <c r="K50" s="6">
        <v>0.7444800141879153</v>
      </c>
      <c r="L50" s="6">
        <v>-30.92225050179696</v>
      </c>
    </row>
    <row r="51" spans="1:12" ht="12.75">
      <c r="A51" s="4">
        <v>46</v>
      </c>
      <c r="B51" s="4">
        <v>52</v>
      </c>
      <c r="C51" s="4" t="s">
        <v>75</v>
      </c>
      <c r="D51" s="4" t="s">
        <v>33</v>
      </c>
      <c r="E51" s="5">
        <f t="shared" si="1"/>
        <v>1077790</v>
      </c>
      <c r="F51" s="5">
        <v>1007764</v>
      </c>
      <c r="G51" s="6">
        <v>6.7315363517648965</v>
      </c>
      <c r="H51" s="6">
        <v>13.87852324274011</v>
      </c>
      <c r="I51" s="6">
        <v>-23.906630323829916</v>
      </c>
      <c r="J51" s="5">
        <v>70026</v>
      </c>
      <c r="K51" s="6">
        <v>3.491560277611173</v>
      </c>
      <c r="L51" s="6">
        <v>-7.597909849043651</v>
      </c>
    </row>
    <row r="52" spans="1:12" ht="12.75">
      <c r="A52" s="4">
        <v>47</v>
      </c>
      <c r="B52" s="4">
        <v>40</v>
      </c>
      <c r="C52" s="4" t="s">
        <v>76</v>
      </c>
      <c r="D52" s="4" t="s">
        <v>77</v>
      </c>
      <c r="E52" s="5">
        <f t="shared" si="1"/>
        <v>1055140</v>
      </c>
      <c r="F52" s="5">
        <v>803937</v>
      </c>
      <c r="G52" s="6">
        <v>2.924358500728291</v>
      </c>
      <c r="H52" s="6">
        <v>7.916159069884386</v>
      </c>
      <c r="I52" s="6">
        <v>0.6895370251399676</v>
      </c>
      <c r="J52" s="5">
        <v>251203</v>
      </c>
      <c r="K52" s="6">
        <v>3.7893655728633813</v>
      </c>
      <c r="L52" s="6">
        <v>-0.40085007176443804</v>
      </c>
    </row>
    <row r="53" spans="1:12" ht="12.75">
      <c r="A53" s="4">
        <v>48</v>
      </c>
      <c r="B53" s="4">
        <v>45</v>
      </c>
      <c r="C53" s="4" t="s">
        <v>78</v>
      </c>
      <c r="D53" s="4" t="s">
        <v>45</v>
      </c>
      <c r="E53" s="5">
        <f t="shared" si="1"/>
        <v>1027614</v>
      </c>
      <c r="F53" s="5">
        <v>985933</v>
      </c>
      <c r="G53" s="6">
        <v>12.71343995991614</v>
      </c>
      <c r="H53" s="6">
        <v>12.972618888214846</v>
      </c>
      <c r="I53" s="6">
        <v>-5.708095746761121</v>
      </c>
      <c r="J53" s="5">
        <v>41681</v>
      </c>
      <c r="K53" s="6">
        <v>22.261941891989157</v>
      </c>
      <c r="L53" s="6">
        <v>-27.38122201508313</v>
      </c>
    </row>
    <row r="54" spans="1:12" ht="12.75">
      <c r="A54" s="4">
        <v>49</v>
      </c>
      <c r="B54" s="4">
        <v>38</v>
      </c>
      <c r="C54" s="4" t="s">
        <v>79</v>
      </c>
      <c r="D54" s="4" t="s">
        <v>24</v>
      </c>
      <c r="E54" s="5">
        <f t="shared" si="1"/>
        <v>1004996</v>
      </c>
      <c r="F54" s="5">
        <v>934333</v>
      </c>
      <c r="G54" s="6">
        <v>5.370997278272307</v>
      </c>
      <c r="H54" s="6">
        <v>33.03751051404808</v>
      </c>
      <c r="I54" s="6">
        <v>4.6809487056457835</v>
      </c>
      <c r="J54" s="5">
        <v>70663</v>
      </c>
      <c r="K54" s="6">
        <v>0.2405785205836152</v>
      </c>
      <c r="L54" s="6">
        <v>253.49174587280964</v>
      </c>
    </row>
    <row r="55" spans="1:12" ht="12.75">
      <c r="A55" s="4">
        <v>50</v>
      </c>
      <c r="B55" s="4">
        <v>48</v>
      </c>
      <c r="C55" s="4" t="s">
        <v>80</v>
      </c>
      <c r="D55" s="4" t="s">
        <v>17</v>
      </c>
      <c r="E55" s="5">
        <f t="shared" si="1"/>
        <v>946764</v>
      </c>
      <c r="F55" s="5">
        <v>828214</v>
      </c>
      <c r="G55" s="6">
        <v>4.887504920225932</v>
      </c>
      <c r="H55" s="6">
        <v>5.509219759363336</v>
      </c>
      <c r="I55" s="6">
        <v>56.39826906728367</v>
      </c>
      <c r="J55" s="5">
        <v>118550</v>
      </c>
      <c r="K55" s="6">
        <v>11.878532264867145</v>
      </c>
      <c r="L55" s="6">
        <v>0.2477654599727502</v>
      </c>
    </row>
    <row r="56" spans="1:12" ht="12.75">
      <c r="A56" s="4">
        <v>51</v>
      </c>
      <c r="B56" s="4">
        <v>61</v>
      </c>
      <c r="C56" s="4" t="s">
        <v>81</v>
      </c>
      <c r="D56" s="4" t="s">
        <v>77</v>
      </c>
      <c r="E56" s="5">
        <f t="shared" si="1"/>
        <v>874059</v>
      </c>
      <c r="F56" s="5">
        <v>774969</v>
      </c>
      <c r="G56" s="6">
        <v>3.9277700140263674</v>
      </c>
      <c r="H56" s="6">
        <v>10.81525185081533</v>
      </c>
      <c r="I56" s="6">
        <v>-12.000578201788956</v>
      </c>
      <c r="J56" s="5">
        <v>99090</v>
      </c>
      <c r="K56" s="6">
        <v>1.2544151781209</v>
      </c>
      <c r="L56" s="6">
        <v>-9.75738588758062</v>
      </c>
    </row>
    <row r="57" spans="1:12" ht="12.75">
      <c r="A57" s="4">
        <v>52</v>
      </c>
      <c r="B57" s="4">
        <v>50</v>
      </c>
      <c r="C57" s="4" t="s">
        <v>82</v>
      </c>
      <c r="D57" s="4" t="s">
        <v>17</v>
      </c>
      <c r="E57" s="5">
        <f t="shared" si="1"/>
        <v>848158</v>
      </c>
      <c r="F57" s="5">
        <v>823081</v>
      </c>
      <c r="G57" s="6">
        <v>7.15251597351901</v>
      </c>
      <c r="H57" s="6">
        <v>17.43887633888068</v>
      </c>
      <c r="I57" s="6">
        <v>-6.394988313483791</v>
      </c>
      <c r="J57" s="5">
        <v>25077</v>
      </c>
      <c r="K57" s="6">
        <v>16.461299198468716</v>
      </c>
      <c r="L57" s="6">
        <v>-66.3427597406866</v>
      </c>
    </row>
    <row r="58" spans="1:12" ht="12.75">
      <c r="A58" s="4">
        <v>53</v>
      </c>
      <c r="B58" s="4">
        <v>57</v>
      </c>
      <c r="C58" s="4" t="s">
        <v>83</v>
      </c>
      <c r="D58" s="4" t="s">
        <v>17</v>
      </c>
      <c r="E58" s="5">
        <f t="shared" si="1"/>
        <v>699068</v>
      </c>
      <c r="F58" s="5">
        <v>626759</v>
      </c>
      <c r="G58" s="6">
        <v>3.587184228706728</v>
      </c>
      <c r="H58" s="6">
        <v>-1.096929840354299</v>
      </c>
      <c r="I58" s="6">
        <v>-66.89343405338356</v>
      </c>
      <c r="J58" s="5">
        <v>72309</v>
      </c>
      <c r="K58" s="6">
        <v>51.52470646807451</v>
      </c>
      <c r="L58" s="6">
        <v>66.15119485292598</v>
      </c>
    </row>
    <row r="59" spans="1:12" ht="12.75">
      <c r="A59" s="4">
        <v>54</v>
      </c>
      <c r="B59" s="4">
        <v>54</v>
      </c>
      <c r="C59" s="4" t="s">
        <v>84</v>
      </c>
      <c r="D59" s="4" t="s">
        <v>38</v>
      </c>
      <c r="E59" s="5">
        <f t="shared" si="1"/>
        <v>661649</v>
      </c>
      <c r="F59" s="5">
        <v>618313</v>
      </c>
      <c r="G59" s="6">
        <v>5.7197568221919965</v>
      </c>
      <c r="H59" s="6">
        <v>12.966343433403619</v>
      </c>
      <c r="I59" s="6">
        <v>10.875630937075313</v>
      </c>
      <c r="J59" s="5">
        <v>43336</v>
      </c>
      <c r="K59" s="6">
        <v>2.533690234447111</v>
      </c>
      <c r="L59" s="6">
        <v>-3.772621294547847</v>
      </c>
    </row>
    <row r="60" spans="1:12" ht="12.75">
      <c r="A60" s="4">
        <v>55</v>
      </c>
      <c r="B60" s="4">
        <v>62</v>
      </c>
      <c r="C60" s="4" t="s">
        <v>85</v>
      </c>
      <c r="D60" s="4" t="s">
        <v>86</v>
      </c>
      <c r="E60" s="5">
        <f t="shared" si="1"/>
        <v>616868</v>
      </c>
      <c r="F60" s="5">
        <v>599025</v>
      </c>
      <c r="G60" s="6">
        <v>0.0906473018655315</v>
      </c>
      <c r="H60" s="6">
        <v>7.366245620455501</v>
      </c>
      <c r="I60" s="6">
        <v>-3.8938053096655962</v>
      </c>
      <c r="J60" s="5">
        <v>17843</v>
      </c>
      <c r="K60" s="6">
        <v>6.562797735806759</v>
      </c>
      <c r="L60" s="6">
        <v>-20.985740855539373</v>
      </c>
    </row>
    <row r="61" spans="1:12" ht="12.75">
      <c r="A61" s="4">
        <v>56</v>
      </c>
      <c r="B61" s="4">
        <v>55</v>
      </c>
      <c r="C61" s="4" t="s">
        <v>87</v>
      </c>
      <c r="D61" s="4" t="s">
        <v>38</v>
      </c>
      <c r="E61" s="5">
        <f t="shared" si="1"/>
        <v>548808</v>
      </c>
      <c r="F61" s="5">
        <v>463531</v>
      </c>
      <c r="G61" s="6">
        <v>2.8528836259063577</v>
      </c>
      <c r="H61" s="6">
        <v>-1.2350363426605977</v>
      </c>
      <c r="I61" s="6">
        <v>2.654867256635107</v>
      </c>
      <c r="J61" s="5">
        <v>85277</v>
      </c>
      <c r="K61" s="6">
        <v>4.261406944428157</v>
      </c>
      <c r="L61" s="6">
        <v>3.9152368882818394</v>
      </c>
    </row>
    <row r="62" spans="1:12" ht="12.75">
      <c r="A62" s="4">
        <v>57</v>
      </c>
      <c r="B62" s="4">
        <v>68</v>
      </c>
      <c r="C62" s="4" t="s">
        <v>88</v>
      </c>
      <c r="D62" s="4" t="s">
        <v>89</v>
      </c>
      <c r="E62" s="5">
        <f t="shared" si="1"/>
        <v>532584</v>
      </c>
      <c r="F62" s="5">
        <v>518604</v>
      </c>
      <c r="G62" s="6">
        <v>1.3351227526204965</v>
      </c>
      <c r="H62" s="6">
        <v>1.010739102969026</v>
      </c>
      <c r="I62" s="6">
        <v>-2.327549724922658</v>
      </c>
      <c r="J62" s="5">
        <v>13980</v>
      </c>
      <c r="K62" s="6">
        <v>0</v>
      </c>
      <c r="L62" s="6">
        <v>22.556325063537688</v>
      </c>
    </row>
    <row r="63" spans="1:12" ht="12.75">
      <c r="A63" s="4">
        <v>58</v>
      </c>
      <c r="B63" s="4">
        <v>53</v>
      </c>
      <c r="C63" s="4" t="s">
        <v>90</v>
      </c>
      <c r="D63" s="4" t="s">
        <v>30</v>
      </c>
      <c r="E63" s="5">
        <f t="shared" si="1"/>
        <v>522647</v>
      </c>
      <c r="F63" s="5">
        <v>462016</v>
      </c>
      <c r="G63" s="6">
        <v>11.8831382462945</v>
      </c>
      <c r="H63" s="6">
        <v>33.60352850832463</v>
      </c>
      <c r="I63" s="6">
        <v>-11.134491186608969</v>
      </c>
      <c r="J63" s="5">
        <v>60631</v>
      </c>
      <c r="K63" s="6">
        <v>13.601952796424271</v>
      </c>
      <c r="L63" s="6">
        <v>-8.458019416301775</v>
      </c>
    </row>
    <row r="64" spans="1:12" ht="12.75">
      <c r="A64" s="4">
        <v>59</v>
      </c>
      <c r="B64" s="4">
        <v>69</v>
      </c>
      <c r="C64" s="4" t="s">
        <v>91</v>
      </c>
      <c r="D64" s="4" t="s">
        <v>30</v>
      </c>
      <c r="E64" s="5">
        <f t="shared" si="1"/>
        <v>472240</v>
      </c>
      <c r="F64" s="5">
        <v>426037</v>
      </c>
      <c r="G64" s="6">
        <v>4.561810359194155</v>
      </c>
      <c r="H64" s="6">
        <v>8.981114678874253</v>
      </c>
      <c r="I64" s="6">
        <v>-6.46356723457192</v>
      </c>
      <c r="J64" s="5">
        <v>46203</v>
      </c>
      <c r="K64" s="6">
        <v>1.5626690907516827</v>
      </c>
      <c r="L64" s="6">
        <v>-8.148781360580465</v>
      </c>
    </row>
    <row r="65" spans="1:12" ht="25.5">
      <c r="A65" s="4">
        <v>60</v>
      </c>
      <c r="B65" s="4">
        <v>64</v>
      </c>
      <c r="C65" s="7" t="s">
        <v>118</v>
      </c>
      <c r="D65" s="4" t="s">
        <v>20</v>
      </c>
      <c r="E65" s="5">
        <f t="shared" si="1"/>
        <v>428080</v>
      </c>
      <c r="F65" s="5">
        <v>422674</v>
      </c>
      <c r="G65" s="6">
        <v>0</v>
      </c>
      <c r="H65" s="6">
        <v>87.43608732477672</v>
      </c>
      <c r="I65" s="6">
        <v>0</v>
      </c>
      <c r="J65" s="5">
        <v>5406</v>
      </c>
      <c r="K65" s="6">
        <v>0</v>
      </c>
      <c r="L65" s="6">
        <v>102.0179372193497</v>
      </c>
    </row>
    <row r="66" spans="1:12" ht="12.75">
      <c r="A66" s="4">
        <v>61</v>
      </c>
      <c r="B66" s="4">
        <v>60</v>
      </c>
      <c r="C66" s="4" t="s">
        <v>92</v>
      </c>
      <c r="D66" s="4" t="s">
        <v>17</v>
      </c>
      <c r="E66" s="5">
        <f t="shared" si="1"/>
        <v>368450</v>
      </c>
      <c r="F66" s="5">
        <v>294287</v>
      </c>
      <c r="G66" s="6">
        <v>25.540034048394933</v>
      </c>
      <c r="H66" s="6">
        <v>30.811340015399946</v>
      </c>
      <c r="I66" s="6">
        <v>0.9509354895033174</v>
      </c>
      <c r="J66" s="5">
        <v>74163</v>
      </c>
      <c r="K66" s="6">
        <v>0.8926283996062727</v>
      </c>
      <c r="L66" s="6">
        <v>6.191383038129671</v>
      </c>
    </row>
    <row r="67" spans="1:12" ht="12.75">
      <c r="A67" s="4">
        <v>62</v>
      </c>
      <c r="B67" s="4">
        <v>74</v>
      </c>
      <c r="C67" s="4" t="s">
        <v>93</v>
      </c>
      <c r="D67" s="4" t="s">
        <v>17</v>
      </c>
      <c r="E67" s="5">
        <f t="shared" si="1"/>
        <v>289716</v>
      </c>
      <c r="F67" s="5">
        <v>286253</v>
      </c>
      <c r="G67" s="6">
        <v>0</v>
      </c>
      <c r="H67" s="6">
        <v>10.788457221589654</v>
      </c>
      <c r="I67" s="6">
        <v>0</v>
      </c>
      <c r="J67" s="5">
        <v>3463</v>
      </c>
      <c r="K67" s="6">
        <v>0</v>
      </c>
      <c r="L67" s="6">
        <v>-33.83645395484556</v>
      </c>
    </row>
    <row r="68" spans="1:12" ht="12.75">
      <c r="A68" s="4">
        <v>63</v>
      </c>
      <c r="B68" s="4">
        <v>67</v>
      </c>
      <c r="C68" s="4" t="s">
        <v>94</v>
      </c>
      <c r="D68" s="4" t="s">
        <v>95</v>
      </c>
      <c r="E68" s="5">
        <f t="shared" si="1"/>
        <v>276643</v>
      </c>
      <c r="F68" s="5">
        <v>249438</v>
      </c>
      <c r="G68" s="6">
        <v>4.3377512648433685</v>
      </c>
      <c r="H68" s="6">
        <v>6.074602250247559</v>
      </c>
      <c r="I68" s="6">
        <v>-2.9857437460746112</v>
      </c>
      <c r="J68" s="5">
        <v>27205</v>
      </c>
      <c r="K68" s="6">
        <v>7.167800036757948</v>
      </c>
      <c r="L68" s="6">
        <v>-3.5112608618536933</v>
      </c>
    </row>
    <row r="69" spans="1:12" ht="12.75">
      <c r="A69" s="4">
        <v>64</v>
      </c>
      <c r="B69" s="4">
        <v>71</v>
      </c>
      <c r="C69" s="4" t="s">
        <v>96</v>
      </c>
      <c r="D69" s="4" t="s">
        <v>97</v>
      </c>
      <c r="E69" s="5">
        <f aca="true" t="shared" si="2" ref="E69:E100">F69+J69</f>
        <v>266783</v>
      </c>
      <c r="F69" s="5">
        <v>255529</v>
      </c>
      <c r="G69" s="6">
        <v>0</v>
      </c>
      <c r="H69" s="6">
        <v>12.781480337202067</v>
      </c>
      <c r="I69" s="6">
        <v>0</v>
      </c>
      <c r="J69" s="5">
        <v>11254</v>
      </c>
      <c r="K69" s="6">
        <v>15.167940287897636</v>
      </c>
      <c r="L69" s="6">
        <v>53.91137855572495</v>
      </c>
    </row>
    <row r="70" spans="1:12" ht="12.75">
      <c r="A70" s="4">
        <v>65</v>
      </c>
      <c r="B70" s="4">
        <v>76</v>
      </c>
      <c r="C70" s="4" t="s">
        <v>98</v>
      </c>
      <c r="D70" s="4" t="s">
        <v>38</v>
      </c>
      <c r="E70" s="5">
        <f t="shared" si="2"/>
        <v>257785</v>
      </c>
      <c r="F70" s="5">
        <v>225257</v>
      </c>
      <c r="G70" s="6">
        <v>0.5828897659118252</v>
      </c>
      <c r="H70" s="6">
        <v>12.57031120404889</v>
      </c>
      <c r="I70" s="6">
        <v>27.228682170278795</v>
      </c>
      <c r="J70" s="5">
        <v>32528</v>
      </c>
      <c r="K70" s="6">
        <v>0.44576979832759467</v>
      </c>
      <c r="L70" s="6">
        <v>143.50950741118166</v>
      </c>
    </row>
    <row r="71" spans="1:12" ht="12.75">
      <c r="A71" s="4">
        <v>66</v>
      </c>
      <c r="B71" s="4">
        <v>21</v>
      </c>
      <c r="C71" s="4" t="s">
        <v>99</v>
      </c>
      <c r="D71" s="4" t="s">
        <v>17</v>
      </c>
      <c r="E71" s="5">
        <f t="shared" si="2"/>
        <v>252297</v>
      </c>
      <c r="F71" s="5">
        <v>187714</v>
      </c>
      <c r="G71" s="6">
        <v>67.78929648294746</v>
      </c>
      <c r="H71" s="6">
        <v>-18.31838322705902</v>
      </c>
      <c r="I71" s="6">
        <v>-8.012491506064451</v>
      </c>
      <c r="J71" s="5">
        <v>64583</v>
      </c>
      <c r="K71" s="6">
        <v>21.031850486970256</v>
      </c>
      <c r="L71" s="6">
        <v>1.4116575591983211</v>
      </c>
    </row>
    <row r="72" spans="1:12" ht="12.75">
      <c r="A72" s="4">
        <v>67</v>
      </c>
      <c r="B72" s="4">
        <v>70</v>
      </c>
      <c r="C72" s="4" t="s">
        <v>100</v>
      </c>
      <c r="D72" s="4" t="s">
        <v>101</v>
      </c>
      <c r="E72" s="5">
        <f t="shared" si="2"/>
        <v>251917</v>
      </c>
      <c r="F72" s="5">
        <v>247581</v>
      </c>
      <c r="G72" s="6">
        <v>0</v>
      </c>
      <c r="H72" s="6">
        <v>21.77212699505586</v>
      </c>
      <c r="I72" s="6">
        <v>0</v>
      </c>
      <c r="J72" s="5">
        <v>4336</v>
      </c>
      <c r="K72" s="6">
        <v>0</v>
      </c>
      <c r="L72" s="6">
        <v>-55.786682981486905</v>
      </c>
    </row>
    <row r="73" spans="1:12" ht="12.75">
      <c r="A73" s="4">
        <v>68</v>
      </c>
      <c r="B73" s="4">
        <v>72</v>
      </c>
      <c r="C73" s="4" t="s">
        <v>102</v>
      </c>
      <c r="D73" s="4" t="s">
        <v>103</v>
      </c>
      <c r="E73" s="5">
        <f t="shared" si="2"/>
        <v>246759</v>
      </c>
      <c r="F73" s="5">
        <v>227674</v>
      </c>
      <c r="G73" s="6">
        <v>0.08037808445408787</v>
      </c>
      <c r="H73" s="6">
        <v>8.246574038827168</v>
      </c>
      <c r="I73" s="6">
        <v>-6.153846153530572</v>
      </c>
      <c r="J73" s="5">
        <v>19085</v>
      </c>
      <c r="K73" s="6">
        <v>0</v>
      </c>
      <c r="L73" s="6">
        <v>-1.3032011170288549</v>
      </c>
    </row>
    <row r="74" spans="1:12" ht="12.75">
      <c r="A74" s="4">
        <v>69</v>
      </c>
      <c r="B74" s="4">
        <v>73</v>
      </c>
      <c r="C74" s="4" t="s">
        <v>104</v>
      </c>
      <c r="D74" s="4" t="s">
        <v>105</v>
      </c>
      <c r="E74" s="5">
        <f t="shared" si="2"/>
        <v>219863</v>
      </c>
      <c r="F74" s="5">
        <v>184589</v>
      </c>
      <c r="G74" s="6">
        <v>0.39872365092177753</v>
      </c>
      <c r="H74" s="6">
        <v>0.9100139959932538</v>
      </c>
      <c r="I74" s="6">
        <v>-37.62711864374892</v>
      </c>
      <c r="J74" s="5">
        <v>35274</v>
      </c>
      <c r="K74" s="6">
        <v>1.1481544480353802</v>
      </c>
      <c r="L74" s="6">
        <v>8.375322600464429</v>
      </c>
    </row>
    <row r="75" spans="1:12" ht="12.75">
      <c r="A75" s="4">
        <v>70</v>
      </c>
      <c r="B75" s="4">
        <v>44</v>
      </c>
      <c r="C75" s="4" t="s">
        <v>106</v>
      </c>
      <c r="D75" s="4" t="s">
        <v>20</v>
      </c>
      <c r="E75" s="5">
        <f t="shared" si="2"/>
        <v>197152</v>
      </c>
      <c r="F75" s="5">
        <v>168634</v>
      </c>
      <c r="G75" s="6">
        <v>6.847966602227309</v>
      </c>
      <c r="H75" s="6">
        <v>-31.668167403984054</v>
      </c>
      <c r="I75" s="6">
        <v>-3.646224447222656</v>
      </c>
      <c r="J75" s="5">
        <v>28518</v>
      </c>
      <c r="K75" s="6">
        <v>12.841012693737289</v>
      </c>
      <c r="L75" s="6">
        <v>-29.741315594966807</v>
      </c>
    </row>
    <row r="76" spans="1:12" ht="12.75">
      <c r="A76" s="4">
        <v>71</v>
      </c>
      <c r="B76" s="4">
        <v>66</v>
      </c>
      <c r="C76" s="4" t="s">
        <v>107</v>
      </c>
      <c r="D76" s="4" t="s">
        <v>22</v>
      </c>
      <c r="E76" s="5">
        <f t="shared" si="2"/>
        <v>189358</v>
      </c>
      <c r="F76" s="5">
        <v>123423</v>
      </c>
      <c r="G76" s="6">
        <v>2.0417588293916045</v>
      </c>
      <c r="H76" s="6">
        <v>20.842578710642595</v>
      </c>
      <c r="I76" s="6">
        <v>-7.658482960763435</v>
      </c>
      <c r="J76" s="5">
        <v>65935</v>
      </c>
      <c r="K76" s="6">
        <v>0.3609615530446652</v>
      </c>
      <c r="L76" s="6">
        <v>-13.293619483455199</v>
      </c>
    </row>
    <row r="77" spans="1:12" ht="12.75">
      <c r="A77" s="4">
        <v>72</v>
      </c>
      <c r="B77" s="4">
        <v>59</v>
      </c>
      <c r="C77" s="4" t="s">
        <v>108</v>
      </c>
      <c r="D77" s="4" t="s">
        <v>77</v>
      </c>
      <c r="E77" s="5">
        <f t="shared" si="2"/>
        <v>154923</v>
      </c>
      <c r="F77" s="5">
        <v>107920</v>
      </c>
      <c r="G77" s="6">
        <v>22.664936990363234</v>
      </c>
      <c r="H77" s="6">
        <v>7.705609828490792</v>
      </c>
      <c r="I77" s="6">
        <v>-3.6059113300478396</v>
      </c>
      <c r="J77" s="5">
        <v>47003</v>
      </c>
      <c r="K77" s="6">
        <v>20.22211348211816</v>
      </c>
      <c r="L77" s="6">
        <v>-19.582884223849923</v>
      </c>
    </row>
    <row r="78" spans="1:12" ht="12.75">
      <c r="A78" s="4">
        <v>73</v>
      </c>
      <c r="B78" s="4">
        <v>75</v>
      </c>
      <c r="C78" s="4" t="s">
        <v>109</v>
      </c>
      <c r="D78" s="4" t="s">
        <v>97</v>
      </c>
      <c r="E78" s="5">
        <f t="shared" si="2"/>
        <v>150293</v>
      </c>
      <c r="F78" s="5">
        <v>146549</v>
      </c>
      <c r="G78" s="6">
        <v>0</v>
      </c>
      <c r="H78" s="6">
        <v>-1.8301056396995041</v>
      </c>
      <c r="I78" s="6">
        <v>0</v>
      </c>
      <c r="J78" s="5">
        <v>3744</v>
      </c>
      <c r="K78" s="6">
        <v>0.3205128205128205</v>
      </c>
      <c r="L78" s="6">
        <v>22.915298752387013</v>
      </c>
    </row>
    <row r="79" spans="1:12" ht="12.75">
      <c r="A79" s="4">
        <v>74</v>
      </c>
      <c r="B79" s="4">
        <v>77</v>
      </c>
      <c r="C79" s="4" t="s">
        <v>110</v>
      </c>
      <c r="D79" s="4" t="s">
        <v>111</v>
      </c>
      <c r="E79" s="5">
        <f t="shared" si="2"/>
        <v>149469</v>
      </c>
      <c r="F79" s="5">
        <v>142711</v>
      </c>
      <c r="G79" s="6">
        <v>0.7175340373201785</v>
      </c>
      <c r="H79" s="6">
        <v>5.754719093575333</v>
      </c>
      <c r="I79" s="6">
        <v>-39.120095124618786</v>
      </c>
      <c r="J79" s="5">
        <v>6758</v>
      </c>
      <c r="K79" s="6">
        <v>0.5918910920390648</v>
      </c>
      <c r="L79" s="6">
        <v>1.6699262825309615</v>
      </c>
    </row>
    <row r="80" spans="1:12" ht="12.75">
      <c r="A80" s="4">
        <v>75</v>
      </c>
      <c r="B80" s="4">
        <v>65</v>
      </c>
      <c r="C80" s="4" t="s">
        <v>112</v>
      </c>
      <c r="D80" s="4" t="s">
        <v>30</v>
      </c>
      <c r="E80" s="5">
        <f t="shared" si="2"/>
        <v>132806</v>
      </c>
      <c r="F80" s="5">
        <v>128901</v>
      </c>
      <c r="G80" s="6">
        <v>2.440632733648304</v>
      </c>
      <c r="H80" s="6">
        <v>21.22716537330494</v>
      </c>
      <c r="I80" s="6">
        <v>34.44444444429725</v>
      </c>
      <c r="J80" s="5">
        <v>3905</v>
      </c>
      <c r="K80" s="6">
        <v>2.2279129321382842</v>
      </c>
      <c r="L80" s="6">
        <v>-19.897435897395084</v>
      </c>
    </row>
    <row r="81" spans="1:12" ht="12.75">
      <c r="A81" s="4">
        <v>76</v>
      </c>
      <c r="B81" s="4">
        <v>63</v>
      </c>
      <c r="C81" s="4" t="s">
        <v>113</v>
      </c>
      <c r="D81" s="4" t="s">
        <v>33</v>
      </c>
      <c r="E81" s="5">
        <f t="shared" si="2"/>
        <v>103635</v>
      </c>
      <c r="F81" s="5">
        <v>1918</v>
      </c>
      <c r="G81" s="6">
        <v>0</v>
      </c>
      <c r="H81" s="6">
        <v>18.32202344220653</v>
      </c>
      <c r="I81" s="6">
        <v>0</v>
      </c>
      <c r="J81" s="5">
        <v>101717</v>
      </c>
      <c r="K81" s="6">
        <v>0.001966239664952761</v>
      </c>
      <c r="L81" s="6">
        <v>-31.53228954914234</v>
      </c>
    </row>
    <row r="82" spans="1:12" ht="12.75">
      <c r="A82" s="4">
        <v>77</v>
      </c>
      <c r="B82" s="4">
        <v>78</v>
      </c>
      <c r="C82" s="4" t="s">
        <v>114</v>
      </c>
      <c r="D82" s="4" t="s">
        <v>20</v>
      </c>
      <c r="E82" s="5">
        <f t="shared" si="2"/>
        <v>101813</v>
      </c>
      <c r="F82" s="5">
        <v>97039</v>
      </c>
      <c r="G82" s="6">
        <v>0</v>
      </c>
      <c r="H82" s="6">
        <v>1.3261076131105758</v>
      </c>
      <c r="I82" s="6">
        <v>0</v>
      </c>
      <c r="J82" s="5">
        <v>4774</v>
      </c>
      <c r="K82" s="6">
        <v>1.4034352744030163</v>
      </c>
      <c r="L82" s="6">
        <v>33.501118568138985</v>
      </c>
    </row>
    <row r="83" spans="1:12" ht="12.75">
      <c r="A83" s="4">
        <v>78</v>
      </c>
      <c r="B83" s="4">
        <v>79</v>
      </c>
      <c r="C83" s="4" t="s">
        <v>115</v>
      </c>
      <c r="D83" s="4" t="s">
        <v>24</v>
      </c>
      <c r="E83" s="5">
        <f t="shared" si="2"/>
        <v>21518</v>
      </c>
      <c r="F83" s="5">
        <v>18184</v>
      </c>
      <c r="G83" s="6">
        <v>0</v>
      </c>
      <c r="H83" s="6">
        <v>125.91626288964355</v>
      </c>
      <c r="I83" s="6">
        <v>-99.99999999659863</v>
      </c>
      <c r="J83" s="5">
        <v>3334</v>
      </c>
      <c r="K83" s="6">
        <v>20.965806838632272</v>
      </c>
      <c r="L83" s="6">
        <v>-28.27022375209064</v>
      </c>
    </row>
    <row r="84" spans="1:12" ht="12.75">
      <c r="A84" s="4">
        <v>79</v>
      </c>
      <c r="B84" s="4">
        <v>46</v>
      </c>
      <c r="C84" s="4" t="s">
        <v>116</v>
      </c>
      <c r="D84" s="4" t="s">
        <v>117</v>
      </c>
      <c r="E84" s="5">
        <f t="shared" si="2"/>
        <v>34</v>
      </c>
      <c r="F84" s="5">
        <v>0</v>
      </c>
      <c r="G84" s="6">
        <v>0</v>
      </c>
      <c r="H84" s="6">
        <v>0</v>
      </c>
      <c r="I84" s="6">
        <v>0</v>
      </c>
      <c r="J84" s="5">
        <v>34</v>
      </c>
      <c r="K84" s="6">
        <v>0</v>
      </c>
      <c r="L84" s="6">
        <v>-8.108108105916727</v>
      </c>
    </row>
    <row r="85" spans="5:12" ht="12.75">
      <c r="E85" s="2"/>
      <c r="F85" s="2"/>
      <c r="G85" s="3"/>
      <c r="H85" s="3"/>
      <c r="I85" s="3"/>
      <c r="J85" s="2"/>
      <c r="K85" s="3"/>
      <c r="L85" s="3"/>
    </row>
    <row r="86" spans="5:12" ht="12.75">
      <c r="E86" s="2"/>
      <c r="F86" s="2"/>
      <c r="G86" s="3"/>
      <c r="H86" s="3"/>
      <c r="I86" s="3"/>
      <c r="J86" s="2"/>
      <c r="K86" s="3"/>
      <c r="L86" s="3"/>
    </row>
    <row r="87" spans="5:12" ht="12.75">
      <c r="E87" s="2"/>
      <c r="F87" s="2"/>
      <c r="G87" s="3"/>
      <c r="H87" s="3"/>
      <c r="I87" s="3"/>
      <c r="J87" s="2"/>
      <c r="K87" s="3"/>
      <c r="L87" s="3"/>
    </row>
    <row r="88" spans="5:12" ht="12.75">
      <c r="E88" s="2"/>
      <c r="F88" s="2"/>
      <c r="G88" s="3"/>
      <c r="H88" s="3"/>
      <c r="I88" s="3"/>
      <c r="J88" s="2"/>
      <c r="K88" s="3"/>
      <c r="L88" s="3"/>
    </row>
    <row r="89" spans="5:12" ht="12.75">
      <c r="E89" s="2"/>
      <c r="F89" s="2"/>
      <c r="G89" s="3"/>
      <c r="H89" s="3"/>
      <c r="I89" s="3"/>
      <c r="J89" s="2"/>
      <c r="K89" s="3"/>
      <c r="L89" s="3"/>
    </row>
    <row r="90" spans="5:12" ht="12.75">
      <c r="E90" s="2"/>
      <c r="F90" s="2"/>
      <c r="G90" s="3"/>
      <c r="H90" s="3"/>
      <c r="I90" s="3"/>
      <c r="J90" s="2"/>
      <c r="K90" s="3"/>
      <c r="L90" s="3"/>
    </row>
    <row r="91" spans="5:12" ht="12.75">
      <c r="E91" s="2"/>
      <c r="F91" s="2"/>
      <c r="G91" s="3"/>
      <c r="H91" s="3"/>
      <c r="I91" s="3"/>
      <c r="J91" s="2"/>
      <c r="K91" s="3"/>
      <c r="L91" s="3"/>
    </row>
    <row r="92" spans="5:12" ht="12.75">
      <c r="E92" s="2"/>
      <c r="F92" s="2"/>
      <c r="G92" s="3"/>
      <c r="H92" s="3"/>
      <c r="I92" s="3"/>
      <c r="J92" s="2"/>
      <c r="K92" s="3"/>
      <c r="L92" s="3"/>
    </row>
    <row r="93" spans="5:12" ht="12.75">
      <c r="E93" s="2"/>
      <c r="F93" s="2"/>
      <c r="G93" s="3"/>
      <c r="H93" s="3"/>
      <c r="I93" s="3"/>
      <c r="J93" s="2"/>
      <c r="K93" s="3"/>
      <c r="L93" s="3"/>
    </row>
    <row r="94" spans="5:12" ht="12.75">
      <c r="E94" s="2"/>
      <c r="F94" s="2"/>
      <c r="G94" s="3"/>
      <c r="H94" s="3"/>
      <c r="I94" s="3"/>
      <c r="J94" s="2"/>
      <c r="K94" s="3"/>
      <c r="L94" s="3"/>
    </row>
    <row r="95" spans="5:12" ht="12.75">
      <c r="E95" s="2"/>
      <c r="F95" s="2"/>
      <c r="G95" s="3"/>
      <c r="H95" s="3"/>
      <c r="I95" s="3"/>
      <c r="J95" s="2"/>
      <c r="K95" s="3"/>
      <c r="L95" s="3"/>
    </row>
    <row r="96" spans="5:12" ht="12.75">
      <c r="E96" s="2"/>
      <c r="F96" s="2"/>
      <c r="G96" s="3"/>
      <c r="H96" s="3"/>
      <c r="I96" s="3"/>
      <c r="J96" s="2"/>
      <c r="K96" s="3"/>
      <c r="L96" s="3"/>
    </row>
    <row r="97" spans="5:12" ht="12.75">
      <c r="E97" s="2"/>
      <c r="F97" s="2"/>
      <c r="G97" s="3"/>
      <c r="H97" s="3"/>
      <c r="I97" s="3"/>
      <c r="J97" s="2"/>
      <c r="K97" s="3"/>
      <c r="L97" s="3"/>
    </row>
  </sheetData>
  <mergeCells count="6">
    <mergeCell ref="F3:I3"/>
    <mergeCell ref="J3:L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АЦ 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Лыжина</cp:lastModifiedBy>
  <dcterms:created xsi:type="dcterms:W3CDTF">2011-05-17T04:43:21Z</dcterms:created>
  <dcterms:modified xsi:type="dcterms:W3CDTF">2011-05-17T04:47:38Z</dcterms:modified>
  <cp:category/>
  <cp:version/>
  <cp:contentType/>
  <cp:contentStatus/>
</cp:coreProperties>
</file>