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9975" tabRatio="817" activeTab="1"/>
  </bookViews>
  <sheets>
    <sheet name="Показатели деятельности" sheetId="1" r:id="rId1"/>
    <sheet name="Ситуации" sheetId="2" r:id="rId2"/>
    <sheet name="Отрасли" sheetId="3" r:id="rId3"/>
    <sheet name="Аффилированные организации" sheetId="4" r:id="rId4"/>
    <sheet name="Почасовые ставки" sheetId="5" r:id="rId5"/>
    <sheet name="Экспертный опрос" sheetId="6" r:id="rId6"/>
    <sheet name="Бланк подтверждения" sheetId="7" r:id="rId7"/>
  </sheets>
  <definedNames>
    <definedName name="_xlnm.Print_Area" localSheetId="6">'Бланк подтверждения'!$A$1:$C$37</definedName>
  </definedNames>
  <calcPr fullCalcOnLoad="1"/>
</workbook>
</file>

<file path=xl/sharedStrings.xml><?xml version="1.0" encoding="utf-8"?>
<sst xmlns="http://schemas.openxmlformats.org/spreadsheetml/2006/main" count="189" uniqueCount="154">
  <si>
    <t>Машиностроение и металлообработка</t>
  </si>
  <si>
    <t>Нефтяная и нефтегазовая промышленность</t>
  </si>
  <si>
    <t>Пищевая промышленность</t>
  </si>
  <si>
    <t>Строительство</t>
  </si>
  <si>
    <t>Химическая и нефтехимическая промышленность</t>
  </si>
  <si>
    <t>Металлургия</t>
  </si>
  <si>
    <t>Электроэнергетика</t>
  </si>
  <si>
    <t>Всего по видам услуг (руб.)</t>
  </si>
  <si>
    <t>примеры клиентов</t>
  </si>
  <si>
    <t xml:space="preserve">Оценка нематериальных активов и интеллектуальной собственности </t>
  </si>
  <si>
    <t xml:space="preserve"> Оценка инвестиционных проектов </t>
  </si>
  <si>
    <t xml:space="preserve"> Виды услуг / Ситуации</t>
  </si>
  <si>
    <t>Консалтинговые услуги</t>
  </si>
  <si>
    <t>3.ИНН материнской (лидирующей) компании.</t>
  </si>
  <si>
    <t>Индекс</t>
  </si>
  <si>
    <t>Город</t>
  </si>
  <si>
    <t>Улица, дом, офис</t>
  </si>
  <si>
    <t>Субъект Федерации</t>
  </si>
  <si>
    <t>Должность</t>
  </si>
  <si>
    <t>Ф.И.О.</t>
  </si>
  <si>
    <t>Пожалуйста, перейдите к заполнению следующего листа</t>
  </si>
  <si>
    <t xml:space="preserve"> После того, как эта таблица будет заполнена, пожалуйста, перейдите к заполнению следующего листа</t>
  </si>
  <si>
    <t xml:space="preserve">Область деятельности </t>
  </si>
  <si>
    <t>Номер лицензии</t>
  </si>
  <si>
    <t>Дата выдачи</t>
  </si>
  <si>
    <t>На какой срок</t>
  </si>
  <si>
    <t>4. КПП материнской (лидирующей) компании.</t>
  </si>
  <si>
    <t>5.Фактический адрес материнской компании (центрального офиса) и почтовый адрес (если имеется): а/я и индекс почтового отделения.</t>
  </si>
  <si>
    <t xml:space="preserve">Наименование аффилированной организации, филиала, представительства и т.д. </t>
  </si>
  <si>
    <t xml:space="preserve">БЛАНК ПОДТВЕРЖДЕНИЯ </t>
  </si>
  <si>
    <t>Доля в совокупной выручке</t>
  </si>
  <si>
    <t>Другие виды деятельности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</si>
  <si>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</si>
  <si>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</si>
  <si>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</si>
  <si>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</si>
  <si>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</si>
  <si>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 xml:space="preserve">Этот лист является обязательным для заполнения </t>
  </si>
  <si>
    <t>Транспорт, связь</t>
  </si>
  <si>
    <t>Угольная промышленность</t>
  </si>
  <si>
    <t>Прописью:</t>
  </si>
  <si>
    <t>Цифрами (руб.):</t>
  </si>
  <si>
    <t>Виды оценочных услуг:</t>
  </si>
  <si>
    <t>Оценочная деятельность</t>
  </si>
  <si>
    <t xml:space="preserve">Оценка недвижимого имущества </t>
  </si>
  <si>
    <t>Оценка оборудования и транспортных средств</t>
  </si>
  <si>
    <t xml:space="preserve">Оценка бизнеса и ценных бумаг </t>
  </si>
  <si>
    <t>Финансовые институты (банки, страховые и инвестиционные компании)</t>
  </si>
  <si>
    <t xml:space="preserve">Другие отрасли </t>
  </si>
  <si>
    <t xml:space="preserve"> Виды услуг / отрасли и сферы экономики</t>
  </si>
  <si>
    <t>Основной вид деятельности аффилированной организации</t>
  </si>
  <si>
    <t xml:space="preserve">Этот лист является желательным для заполнения </t>
  </si>
  <si>
    <t xml:space="preserve">Укажите декларируемые (по прейскуранту в обычных условиях) почасовые ставки специалистов, осуществляющих оценочную деятельность, в соответствии с классификацией. Термин "обычные условия", в данной анкете, означает: </t>
  </si>
  <si>
    <t>Специалисты (например, оценщик 1-ой категории, оценщик 2-ой категории, оценщик)</t>
  </si>
  <si>
    <t>Итого по всем видам деятельности:</t>
  </si>
  <si>
    <t xml:space="preserve">Другие виды деятельности </t>
  </si>
  <si>
    <t>(просьба по ситуациям не разбивать)</t>
  </si>
  <si>
    <t>В том числе услуги, оказанные предприятиям госсектора и ВПК</t>
  </si>
  <si>
    <t>Итого по всем видам деятельности</t>
  </si>
  <si>
    <t xml:space="preserve">Почасовая ставка (US$/час). Возможен диапазон разброса цены. Например: 30-40. Если в Вашей организации ставки указываются в рублях или установлен курс $, отличный от курса ЦБ, переведите их в доллары США по курсу ЦБ на момент заполнения анкеты. </t>
  </si>
  <si>
    <r>
      <t>Организация, реструктуризация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</si>
  <si>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Текущее функционирование (аренда, залог, страхование, кредитование)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</si>
  <si>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Купля-продажа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 </t>
    </r>
  </si>
  <si>
    <r>
      <t>Приватизация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</si>
  <si>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Банкротство, ликвидация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</t>
    </r>
  </si>
  <si>
    <t xml:space="preserve">Переоценка активов / основных фондов (в том числе для целей перехода на МСФО) </t>
  </si>
  <si>
    <t>1) отсутствие командировочных расходов;
2) отсутствие срочности;
3) отсутствие необходимости восстановления отчета.</t>
  </si>
  <si>
    <t>Доля в совокупной выручке, %</t>
  </si>
  <si>
    <t xml:space="preserve"> После того, как этот лист будет заполнен, пожалуйста, перейдите к заполнению следующего листа</t>
  </si>
  <si>
    <t>Куда: Аналитический центр "Эксперт-Урал"</t>
  </si>
  <si>
    <t xml:space="preserve">Оценка инвестиционных проектов </t>
  </si>
  <si>
    <t>Другие виды оценочных услуг</t>
  </si>
  <si>
    <t xml:space="preserve"> </t>
  </si>
  <si>
    <t>Укажите (если имеются) аффилированные компании, филиалы, представительства, осуществляющие оценочную деятельность в РФ. Впишите компании по одной в каждый ряд, указывая субъект Федерации, город их местонахождения, вид аффилированности, а также основной вид деятельности аффилированной организации.</t>
  </si>
  <si>
    <t>12. Год основания лидирующей (материнской) оценочной компании</t>
  </si>
  <si>
    <t xml:space="preserve">в 2005 г. </t>
  </si>
  <si>
    <r>
      <t xml:space="preserve">  -из них было </t>
    </r>
    <r>
      <rPr>
        <b/>
        <sz val="11"/>
        <rFont val="Arial Cyr"/>
        <family val="0"/>
      </rPr>
      <t>выиграно:</t>
    </r>
    <r>
      <rPr>
        <sz val="10"/>
        <rFont val="Arial Cyr"/>
        <family val="2"/>
      </rPr>
      <t xml:space="preserve"> </t>
    </r>
  </si>
  <si>
    <r>
      <t xml:space="preserve">14.1  В том числе:  количество </t>
    </r>
    <r>
      <rPr>
        <b/>
        <sz val="11"/>
        <rFont val="Arial Cyr"/>
        <family val="0"/>
      </rPr>
      <t xml:space="preserve">конкурсов федерального уровня </t>
    </r>
    <r>
      <rPr>
        <sz val="10"/>
        <rFont val="Arial Cyr"/>
        <family val="0"/>
      </rPr>
      <t>по отбору оценочных компаний для долговременного сотрудничества</t>
    </r>
    <r>
      <rPr>
        <sz val="10"/>
        <rFont val="Arial Cyr"/>
        <family val="2"/>
      </rPr>
      <t xml:space="preserve">, в которых </t>
    </r>
    <r>
      <rPr>
        <b/>
        <sz val="11"/>
        <rFont val="Arial Cyr"/>
        <family val="0"/>
      </rPr>
      <t>участвовала</t>
    </r>
    <r>
      <rPr>
        <sz val="10"/>
        <rFont val="Arial Cyr"/>
        <family val="2"/>
      </rPr>
      <t xml:space="preserve"> Ваша компания в указанные периоды:</t>
    </r>
  </si>
  <si>
    <t>15. Является ли организация членом профессиональных или других объединений оценщиков? (да/нет)</t>
  </si>
  <si>
    <t>16. Укажите, пожалуйста, размер страхового покрытия профессионального риска оценочной компании (если имеется):</t>
  </si>
  <si>
    <t>на 31.12.2005 г.</t>
  </si>
  <si>
    <t>Цифрами:</t>
  </si>
  <si>
    <t>16.1 Наименование страховой компании, в которой  застрахован риск ответственности оценочной компании (если имеется):</t>
  </si>
  <si>
    <t>17. Укажите клиента (если имеется), доля которого составляет более 50% от общего дохода оценочной компании.</t>
  </si>
  <si>
    <r>
      <t xml:space="preserve">18.Общая численность </t>
    </r>
    <r>
      <rPr>
        <b/>
        <sz val="11"/>
        <rFont val="Arial Cyr"/>
        <family val="0"/>
      </rPr>
      <t xml:space="preserve">сотрудников </t>
    </r>
    <r>
      <rPr>
        <sz val="10"/>
        <rFont val="Arial Cyr"/>
        <family val="0"/>
      </rPr>
      <t>(учитываются все сотрудники, состоящие в штате компании. Сотрудники, работающие по договору, не учитываются.):</t>
    </r>
    <r>
      <rPr>
        <sz val="10"/>
        <rFont val="Arial Cyr"/>
        <family val="2"/>
      </rPr>
      <t xml:space="preserve">
Заполняется в виде: сумма = материнская+ аффилированные компании.
Например:
Материнская компания: 30 чел.
1-я аффилированная компания: 16 чел.
2-я аффилированная компания: 14 чел.
Итого: 60
В таблицу заносится: 60)</t>
    </r>
  </si>
  <si>
    <r>
      <t>–</t>
    </r>
    <r>
      <rPr>
        <sz val="10"/>
        <rFont val="Arial Cyr"/>
        <family val="0"/>
      </rPr>
      <t xml:space="preserve">из них специалистов, имеющих уровень квалификации
</t>
    </r>
    <r>
      <rPr>
        <b/>
        <sz val="11"/>
        <rFont val="Arial Cyr"/>
        <family val="0"/>
      </rPr>
      <t>"оценщик 1 категории"</t>
    </r>
  </si>
  <si>
    <r>
      <t>–</t>
    </r>
    <r>
      <rPr>
        <sz val="10"/>
        <rFont val="Arial Cyr"/>
        <family val="0"/>
      </rPr>
      <t xml:space="preserve">из них специалистов, имеющих уровень квалификации
</t>
    </r>
    <r>
      <rPr>
        <b/>
        <sz val="11"/>
        <rFont val="Arial Cyr"/>
        <family val="0"/>
      </rPr>
      <t>"оценщик 2 категории"</t>
    </r>
  </si>
  <si>
    <r>
      <t>–</t>
    </r>
    <r>
      <rPr>
        <sz val="10"/>
        <rFont val="Arial Cyr"/>
        <family val="0"/>
      </rPr>
      <t xml:space="preserve">из них специалистов, имеющих уровень квалификации
</t>
    </r>
    <r>
      <rPr>
        <b/>
        <sz val="11"/>
        <rFont val="Arial Cyr"/>
        <family val="0"/>
      </rPr>
      <t>"оценщик"</t>
    </r>
  </si>
  <si>
    <r>
      <t>19.1. Общая численность специалистов-</t>
    </r>
    <r>
      <rPr>
        <b/>
        <sz val="11"/>
        <rFont val="Arial Cyr"/>
        <family val="0"/>
      </rPr>
      <t>оценщиков</t>
    </r>
    <r>
      <rPr>
        <sz val="10"/>
        <rFont val="Arial Cyr"/>
        <family val="2"/>
      </rPr>
      <t>, включенных в приложение к лицензии. Указываются совокупные данные по лидирующей (материнской) компании и всем аффилированным организациям, осуществляющим оценочную деятельность.</t>
    </r>
  </si>
  <si>
    <r>
      <t xml:space="preserve">Внимание! </t>
    </r>
    <r>
      <rPr>
        <sz val="11"/>
        <rFont val="Arial Cyr"/>
        <family val="0"/>
      </rPr>
      <t>Просьба указать примеры крупнейших компаний-клиентов, которым оказывался тот или иной вид оценочных услуг за указанный период (вся информация по клиентской базе является конфиденциальной).</t>
    </r>
  </si>
  <si>
    <t>Общее количество отчетов по оценке</t>
  </si>
  <si>
    <t>Оценка бизнеса и ценных бумаг
(выручка, руб.)</t>
  </si>
  <si>
    <t xml:space="preserve">Оценка недвижимого имущества
(выручка, руб.) </t>
  </si>
  <si>
    <t>Оценка оборудования и транспортных средств
(выручка, руб.)</t>
  </si>
  <si>
    <t xml:space="preserve">Оценка нематериальных активов и интеллектуальной собственности
(выручка, руб.) </t>
  </si>
  <si>
    <t xml:space="preserve">Переоценка активов / основных фондов (в том числе для целей перехода на МСФО)
(выручка, руб.) </t>
  </si>
  <si>
    <t>Оценка инвестиционных проектов
(выручка, руб.)</t>
  </si>
  <si>
    <t>Другие виды оценочных услуг
(выручка, руб.)</t>
  </si>
  <si>
    <t>(просьба на разбивать)</t>
  </si>
  <si>
    <t>№</t>
  </si>
  <si>
    <r>
      <t xml:space="preserve">Другие ситуации </t>
    </r>
    <r>
      <rPr>
        <sz val="11"/>
        <rFont val="Arial Cyr"/>
        <family val="0"/>
      </rPr>
      <t xml:space="preserve">выручка (руб.) </t>
    </r>
  </si>
  <si>
    <t>2.Организационно-правовая форма материнской (лидирующей) компании (дается в сокращенном виде).</t>
  </si>
  <si>
    <t>1.Наименование материнской (лидирующей) компании (дается в кавычках без указания организационно-правовой формы).</t>
  </si>
  <si>
    <t xml:space="preserve">6.Юридический адрес материнской компании (центрального офиса). </t>
  </si>
  <si>
    <t>7.Телефонный код города расположения материнской (лидирующей) компании (центрального офиса).</t>
  </si>
  <si>
    <t>8.Телефон материнской (лидирующей) компании (центрального офиса). (В случае наличия нескольких телефонов, они перечисляются через запятую).</t>
  </si>
  <si>
    <t xml:space="preserve">9.Факс материнской (лидирующей) компании (центрального офиса). В случае наличия нескольких факсов, они перечисляются через запятую. </t>
  </si>
  <si>
    <t xml:space="preserve">10.Электронный адрес материнской (лидирующей) компании (центрального офиса) (в случае наличия нескольких электронных адресов, они перечисляются через запятую. </t>
  </si>
  <si>
    <t xml:space="preserve">11. Адрес сайта в Интернет (Internet). </t>
  </si>
  <si>
    <t xml:space="preserve">14.2. Приведите, пожалуйста, перечень выигранных конкурсов федерального уровня. Если компания выиграла более одного конкурса, они перечисляются через запятую </t>
  </si>
  <si>
    <t>Руководитель проекта</t>
  </si>
  <si>
    <t xml:space="preserve">13.Лицензии на осуществление оценочной деятельности, которые имеются в распоряжении лидирующей (материнской) организации и  аффилированных обществ (в случае наличия нескольких лицензий, они перечисляются через запятую): </t>
  </si>
  <si>
    <r>
      <t xml:space="preserve">19.Общая численность </t>
    </r>
    <r>
      <rPr>
        <b/>
        <sz val="11"/>
        <rFont val="Arial Cyr"/>
        <family val="0"/>
      </rPr>
      <t xml:space="preserve">специалистов-оценщиков </t>
    </r>
    <r>
      <rPr>
        <sz val="10"/>
        <rFont val="Arial Cyr"/>
        <family val="0"/>
      </rPr>
      <t>(в т.ч. работающих по договору). Указываются совокупные данные по лидирующей (материнской) компании и всем аффили</t>
    </r>
    <r>
      <rPr>
        <sz val="10"/>
        <rFont val="Arial Cyr"/>
        <family val="2"/>
      </rPr>
      <t>рованным организациям, осуществляющим оценочную деятельность. Термин «специалисты»  обозначает сотрудников, непосредственно оказывающих  профессиональные услуги заказчикам — оценщиков, ассистентов, и т.д. (административный и технический персонал - специалистами не являются):</t>
    </r>
  </si>
  <si>
    <r>
      <t>Вид аффилированн</t>
    </r>
    <r>
      <rPr>
        <sz val="11"/>
        <rFont val="Arial Cyr"/>
        <family val="0"/>
      </rPr>
      <t>ости</t>
    </r>
  </si>
  <si>
    <t>Этот лист является обязательным для заполнения</t>
  </si>
  <si>
    <t xml:space="preserve">Этот лист является обязательным для заполнения. </t>
  </si>
  <si>
    <r>
      <t xml:space="preserve"> После того, как эта таблица будет заполнена, пожалуйста, распечатайте </t>
    </r>
    <r>
      <rPr>
        <b/>
        <sz val="14"/>
        <rFont val="Arial Cyr"/>
        <family val="2"/>
      </rPr>
      <t xml:space="preserve">"Бланк подтверждения" </t>
    </r>
    <r>
      <rPr>
        <b/>
        <sz val="12"/>
        <rFont val="Arial Cyr"/>
        <family val="2"/>
      </rPr>
      <t>(следующий лист), заверьте его подписью руководителя, печатью компании  и отправьте по факсу</t>
    </r>
  </si>
  <si>
    <t>ЭЛЕКТРОННАЯ  АНКЕТА ДЛЯ УЧАСТИЯ В ПРОЕКТЕ "ОЦЕНОЧНЫЕ КОМПАНИИ УРАЛО-ЗАПАДНОСИБИРСКОГО РЕГИОНА" АНАЛИТИЧЕСКОГО ЦЕНТРА "ЭКСПЕРТ-УРАЛ"</t>
  </si>
  <si>
    <r>
      <t xml:space="preserve">14. Назовите, пожалуйста, </t>
    </r>
    <r>
      <rPr>
        <b/>
        <sz val="11"/>
        <rFont val="Arial Cyr"/>
        <family val="0"/>
      </rPr>
      <t>общее количество конкурсов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по отбору оценочных компаний для долговременного сотрудничества, в которых </t>
    </r>
    <r>
      <rPr>
        <b/>
        <sz val="11"/>
        <rFont val="Arial Cyr"/>
        <family val="0"/>
      </rPr>
      <t>участвовала</t>
    </r>
    <r>
      <rPr>
        <sz val="10"/>
        <rFont val="Arial Cyr"/>
        <family val="2"/>
      </rPr>
      <t xml:space="preserve"> Ваша компания в указанные периоды: </t>
    </r>
  </si>
  <si>
    <t xml:space="preserve">в 2006 г. </t>
  </si>
  <si>
    <t>на 31.12.2006 г.</t>
  </si>
  <si>
    <t>19.2. Общее количество специалистов, имеющих квалификационный сертификат
профессионального сообщества оценщиков.</t>
  </si>
  <si>
    <t>Укажите, пожалуйста, наименование профессионального сообщества выдавшего соответствующий сертификат.</t>
  </si>
  <si>
    <t>20.Совокупная выручка (нетто) лидирующей (материнской) организации и аффилированных обществ от осуществления всех видов деятельности, включая выручку от предоставления оценочных, аудиторских, консалтинговых и сопутствующих оценке услуг, а также других видов деятельности (указывается в рублях, без округления до тыс. руб.!, без учета НДС).</t>
  </si>
  <si>
    <t>22. Совокупное количество отчетов по оценке.</t>
  </si>
  <si>
    <t>Из них: количество отчетов по оценке объектов с балансовой стоимостью более 1 (одного) млрд рублей.</t>
  </si>
  <si>
    <t>23. Должность, ФИО,  руководителя материнской (лидирующей) компании.</t>
  </si>
  <si>
    <t>24. Должность, ФИО, телефон, e-mail ответственного за заполнение</t>
  </si>
  <si>
    <t>25. Ответственный от АЦ "Эксперт-Урал"</t>
  </si>
  <si>
    <t xml:space="preserve">Выручка от предоставления оценочных услуг за 2006 г. </t>
  </si>
  <si>
    <t xml:space="preserve">Общая численность специалистов-оценщиков за 2006 г. </t>
  </si>
  <si>
    <t>Выручка за 2006 г.</t>
  </si>
  <si>
    <t xml:space="preserve">Переоценка активов / основных фондов (в т.ч. для целей перехода на МСФО) </t>
  </si>
  <si>
    <t xml:space="preserve">Факс: (343) 345-03-82 (42)    </t>
  </si>
  <si>
    <t xml:space="preserve">Тел. (343) 345-03-82 (42)    </t>
  </si>
  <si>
    <t xml:space="preserve">Настоящим подтверждаем достоверность данных, переданных в адрес аналитического  </t>
  </si>
  <si>
    <t>центра "Эксперт-Урал", в том числе:</t>
  </si>
  <si>
    <t>ВСЕГО ПО ОЦЕНОЧНОЙ ДЕЯТЕЛЬНОСТИ:</t>
  </si>
  <si>
    <r>
      <t>21.Совокупная выручка (</t>
    </r>
    <r>
      <rPr>
        <b/>
        <sz val="11"/>
        <rFont val="Arial Cyr"/>
        <family val="0"/>
      </rPr>
      <t>нетто</t>
    </r>
    <r>
      <rPr>
        <sz val="10"/>
        <rFont val="Arial Cyr"/>
        <family val="0"/>
      </rPr>
      <t xml:space="preserve">) лидирующей (материнской) организации и аффилированных обществ от осуществления </t>
    </r>
    <r>
      <rPr>
        <b/>
        <u val="single"/>
        <sz val="11"/>
        <rFont val="Arial Cyr"/>
        <family val="0"/>
      </rPr>
      <t>только оценочной деятельности!</t>
    </r>
    <r>
      <rPr>
        <sz val="10"/>
        <rFont val="Arial Cyr"/>
        <family val="0"/>
      </rPr>
      <t xml:space="preserve"> (за исключением выручки от предоставления сопутствующих оценке консалтинговых услуг и других видов деятельности (в рублях, без округления до тыс. руб.!).</t>
    </r>
  </si>
  <si>
    <t>ВСЕГО ПО ОЦЕНОЧНЫМ УСЛУГАМ:</t>
  </si>
  <si>
    <t>ИТОГО ПО ВСЕМ ВИДАМ ДЕЯТЕЛЬНОСТИ:</t>
  </si>
  <si>
    <t xml:space="preserve">В ответах на вопросы мнение компании представлял (должность, Ф.И.О., телефон, e-mail): </t>
  </si>
  <si>
    <t xml:space="preserve">1. Какое влияние на региональный рынок оценочных услуг оказал переход на саморегулирование? </t>
  </si>
  <si>
    <t>2. С какими проблемами столкнулись региональные оценочные компании при переходе от лицензирования на саморегулирование?</t>
  </si>
  <si>
    <t>3. Насколько, на Ваш взгляд, оказалось готово законодательство и сами профессиональные участники рынка к реформированию?</t>
  </si>
  <si>
    <t>4. Каковы перспективы регионального рынка оценки в свете этих событий?</t>
  </si>
  <si>
    <r>
      <t xml:space="preserve">!При заполнении анкеты, пожалуйста, обратите внимание на то , что анкета состоит из семи листов, один из которых - "Бланк подтверждения" (заполняется автоматически) и заполнять нужно только те ячейки, которые не заполнены цветной заливкой. 
</t>
    </r>
    <r>
      <rPr>
        <b/>
        <sz val="12"/>
        <rFont val="Arial Cyr"/>
        <family val="0"/>
      </rPr>
      <t>ЗАРАНЕЕ БЛАГОДАРИМ ВАС ЗА СОТРУДНИЧЕСТВО!</t>
    </r>
  </si>
  <si>
    <t xml:space="preserve">Если да, то каких? В случае, если компания является членом более чем одного профессионального объединения, они перечисляются через запятую </t>
  </si>
  <si>
    <t>Внимание участников предыдущего рейтинга по итогам 2005 года!
При заполнении анкеты, пожалуйста, указывайте показатели деятельности  за 2005 г. в соответствии с ранее присланными и опубликованными данными. (Справку о своих предыдущих показателях можно получить в журнале "Эксперт-Урал" № 25 за 2006 г. или на сайтах: www.acexpert.ru и www.expert.ru).
В случае несоответствия показателей, АЦ "Эксперт-Урал" оставляет за собой право использовать ранее опубликованный показатель 2005 года.</t>
  </si>
  <si>
    <t xml:space="preserve"> Миронова Ирина,  (343) 345-03-82, 42  audit@acexpert.ru</t>
  </si>
  <si>
    <t>Дайте, пожалуйста, развернутые ответы на приведенные ниже вопросы. 
Наиболее интересные мнения будут опубликованы в  журнале "Эксперт-Урал".</t>
  </si>
  <si>
    <r>
      <t>(!)</t>
    </r>
    <r>
      <rPr>
        <b/>
        <sz val="11"/>
        <rFont val="Arial Cyr"/>
        <family val="0"/>
      </rPr>
      <t xml:space="preserve"> Урало-Западносибирский регион:</t>
    </r>
    <r>
      <rPr>
        <sz val="11"/>
        <rFont val="Arial Cyr"/>
        <family val="2"/>
      </rPr>
      <t xml:space="preserve">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  </r>
  </si>
  <si>
    <t>* Для более полного представления об имеющемся у компании опыте работы, укажите, пожалуйста, выручку от предоставления оценочных услуг предприятиям нижеперечисленных отраслей и сфер экономики за 2006 год (на 31.12.2006 г.). Пожалуйста, обратите внимание на то, что отраслевую разбивку необходимо производить исходя из показателя ячейки D65 пункта 21 листа "Показатели деятельности" ( выручка лидирующей организации и аффилированных обществ от осуществления только оценочной деятельности). Результат в строке "Итого по всем видам деятельности" (ячейка M21) в процентах = 100%</t>
  </si>
  <si>
    <r>
      <t xml:space="preserve">* В соответствующих ячейках анкеты укажите объем выручки (в рублях), заработанный Вашей компанией в результате предоставления данного вида услуг в перечисленных ситуациях за 2006 год (на 31.12.2006 г.). 
</t>
    </r>
    <r>
      <rPr>
        <sz val="11"/>
        <rFont val="Arial Cyr"/>
        <family val="0"/>
      </rPr>
      <t xml:space="preserve">Обратите, пожалуйста, внимание на то, что разбивку необходимо производить исходя из показателя ячейки D65 пункта 21 листа "Показатели деятельности" ( выручка лидирующей организации и аффилированных обществ от осуществления только оценочной деятельности). Результат в строке "Итого по всем видам деятельности" (ячейка H15) в процентах = 100%.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</si>
</sst>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0.0"/>
    <numFmt numFmtId="168" formatCode="#,##0.00_р_.;[Red]#,##0.00_р_."/>
    <numFmt numFmtId="169" formatCode="#,##0.00;[Red]#,##0.00"/>
    <numFmt numFmtId="170" formatCode="[$-FC19]d\ mmmm\ yyyy\ &quot;г.&quot;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color indexed="36"/>
      <name val="Arial Cyr"/>
      <family val="0"/>
    </font>
    <font>
      <b/>
      <u val="single"/>
      <sz val="11"/>
      <name val="Arial Cyr"/>
      <family val="0"/>
    </font>
    <font>
      <b/>
      <sz val="11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49" fontId="0" fillId="2" borderId="3" xfId="0" applyNumberFormat="1" applyFont="1" applyFill="1" applyBorder="1" applyAlignment="1" applyProtection="1">
      <alignment horizontal="justify" vertical="center"/>
      <protection/>
    </xf>
    <xf numFmtId="49" fontId="0" fillId="2" borderId="4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center"/>
    </xf>
    <xf numFmtId="49" fontId="0" fillId="2" borderId="5" xfId="0" applyNumberFormat="1" applyFont="1" applyFill="1" applyBorder="1" applyAlignment="1" applyProtection="1">
      <alignment horizontal="justify"/>
      <protection/>
    </xf>
    <xf numFmtId="49" fontId="0" fillId="2" borderId="3" xfId="0" applyNumberFormat="1" applyFont="1" applyFill="1" applyBorder="1" applyAlignment="1" applyProtection="1">
      <alignment horizontal="justify"/>
      <protection/>
    </xf>
    <xf numFmtId="49" fontId="0" fillId="2" borderId="6" xfId="0" applyNumberFormat="1" applyFont="1" applyFill="1" applyBorder="1" applyAlignment="1" applyProtection="1">
      <alignment horizontal="justify" vertical="center"/>
      <protection/>
    </xf>
    <xf numFmtId="49" fontId="0" fillId="2" borderId="5" xfId="0" applyNumberFormat="1" applyFont="1" applyFill="1" applyBorder="1" applyAlignment="1" applyProtection="1">
      <alignment horizontal="justify" vertical="center" wrapText="1"/>
      <protection/>
    </xf>
    <xf numFmtId="49" fontId="0" fillId="2" borderId="7" xfId="0" applyNumberFormat="1" applyFont="1" applyFill="1" applyBorder="1" applyAlignment="1" applyProtection="1">
      <alignment horizontal="justify" vertical="center" wrapText="1"/>
      <protection/>
    </xf>
    <xf numFmtId="49" fontId="0" fillId="2" borderId="8" xfId="0" applyNumberFormat="1" applyFont="1" applyFill="1" applyBorder="1" applyAlignment="1" applyProtection="1">
      <alignment horizontal="justify"/>
      <protection/>
    </xf>
    <xf numFmtId="49" fontId="0" fillId="2" borderId="9" xfId="0" applyNumberFormat="1" applyFont="1" applyFill="1" applyBorder="1" applyAlignment="1" applyProtection="1">
      <alignment horizontal="justify"/>
      <protection/>
    </xf>
    <xf numFmtId="49" fontId="0" fillId="2" borderId="9" xfId="0" applyNumberFormat="1" applyFont="1" applyFill="1" applyBorder="1" applyAlignment="1" applyProtection="1">
      <alignment horizontal="justify" vertical="center"/>
      <protection/>
    </xf>
    <xf numFmtId="49" fontId="0" fillId="2" borderId="10" xfId="0" applyNumberFormat="1" applyFont="1" applyFill="1" applyBorder="1" applyAlignment="1" applyProtection="1">
      <alignment horizontal="justify" vertical="center"/>
      <protection/>
    </xf>
    <xf numFmtId="49" fontId="0" fillId="2" borderId="11" xfId="0" applyNumberFormat="1" applyFont="1" applyFill="1" applyBorder="1" applyAlignment="1" applyProtection="1">
      <alignment horizontal="justify" vertical="top"/>
      <protection/>
    </xf>
    <xf numFmtId="49" fontId="0" fillId="2" borderId="3" xfId="0" applyNumberFormat="1" applyFont="1" applyFill="1" applyBorder="1" applyAlignment="1" applyProtection="1">
      <alignment horizontal="justify" vertical="top"/>
      <protection/>
    </xf>
    <xf numFmtId="49" fontId="0" fillId="2" borderId="3" xfId="0" applyNumberFormat="1" applyFont="1" applyFill="1" applyBorder="1" applyAlignment="1" applyProtection="1">
      <alignment horizontal="justify" vertical="center" wrapText="1"/>
      <protection/>
    </xf>
    <xf numFmtId="49" fontId="0" fillId="2" borderId="6" xfId="0" applyNumberFormat="1" applyFont="1" applyFill="1" applyBorder="1" applyAlignment="1" applyProtection="1">
      <alignment horizontal="justify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15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 vertical="center"/>
      <protection/>
    </xf>
    <xf numFmtId="49" fontId="0" fillId="4" borderId="7" xfId="0" applyNumberFormat="1" applyFont="1" applyFill="1" applyBorder="1" applyAlignment="1" applyProtection="1">
      <alignment horizontal="justify" vertical="center" wrapText="1"/>
      <protection/>
    </xf>
    <xf numFmtId="49" fontId="0" fillId="4" borderId="1" xfId="0" applyNumberFormat="1" applyFont="1" applyFill="1" applyBorder="1" applyAlignment="1" applyProtection="1">
      <alignment horizontal="justify" vertical="center" wrapText="1"/>
      <protection/>
    </xf>
    <xf numFmtId="49" fontId="0" fillId="4" borderId="5" xfId="0" applyNumberFormat="1" applyFont="1" applyFill="1" applyBorder="1" applyAlignment="1" applyProtection="1">
      <alignment horizontal="center" vertical="center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4" xfId="0" applyNumberFormat="1" applyFont="1" applyFill="1" applyBorder="1" applyAlignment="1" applyProtection="1">
      <alignment horizontal="justify" vertical="center" wrapText="1"/>
      <protection/>
    </xf>
    <xf numFmtId="49" fontId="0" fillId="4" borderId="11" xfId="0" applyNumberFormat="1" applyFont="1" applyFill="1" applyBorder="1" applyAlignment="1" applyProtection="1">
      <alignment horizontal="justify" vertical="center" wrapText="1"/>
      <protection/>
    </xf>
    <xf numFmtId="49" fontId="0" fillId="4" borderId="6" xfId="0" applyNumberFormat="1" applyFont="1" applyFill="1" applyBorder="1" applyAlignment="1" applyProtection="1">
      <alignment horizontal="justify" vertical="center" wrapText="1"/>
      <protection/>
    </xf>
    <xf numFmtId="49" fontId="0" fillId="4" borderId="9" xfId="0" applyNumberFormat="1" applyFont="1" applyFill="1" applyBorder="1" applyAlignment="1" applyProtection="1">
      <alignment horizontal="justify" vertical="center"/>
      <protection/>
    </xf>
    <xf numFmtId="49" fontId="0" fillId="4" borderId="10" xfId="0" applyNumberFormat="1" applyFont="1" applyFill="1" applyBorder="1" applyAlignment="1" applyProtection="1">
      <alignment horizontal="justify" vertical="center"/>
      <protection/>
    </xf>
    <xf numFmtId="49" fontId="0" fillId="4" borderId="9" xfId="0" applyNumberFormat="1" applyFont="1" applyFill="1" applyBorder="1" applyAlignment="1" applyProtection="1">
      <alignment horizontal="justify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5" xfId="0" applyFont="1" applyFill="1" applyBorder="1" applyAlignment="1" applyProtection="1">
      <alignment horizontal="left" vertical="center" wrapText="1"/>
      <protection/>
    </xf>
    <xf numFmtId="0" fontId="3" fillId="4" borderId="12" xfId="0" applyFont="1" applyFill="1" applyBorder="1" applyAlignment="1" applyProtection="1">
      <alignment horizontal="left" vertical="center" wrapText="1"/>
      <protection/>
    </xf>
    <xf numFmtId="166" fontId="0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4" borderId="8" xfId="0" applyNumberFormat="1" applyFont="1" applyFill="1" applyBorder="1" applyAlignment="1" applyProtection="1">
      <alignment horizontal="justify"/>
      <protection/>
    </xf>
    <xf numFmtId="0" fontId="0" fillId="0" borderId="0" xfId="0" applyFont="1" applyAlignment="1">
      <alignment horizontal="center"/>
    </xf>
    <xf numFmtId="49" fontId="1" fillId="0" borderId="1" xfId="15" applyNumberFormat="1" applyBorder="1" applyAlignment="1" applyProtection="1">
      <alignment horizontal="center" vertical="center" wrapText="1"/>
      <protection locked="0"/>
    </xf>
    <xf numFmtId="16" fontId="3" fillId="0" borderId="0" xfId="0" applyNumberFormat="1" applyFont="1" applyAlignment="1">
      <alignment/>
    </xf>
    <xf numFmtId="49" fontId="0" fillId="2" borderId="16" xfId="0" applyNumberFormat="1" applyFont="1" applyFill="1" applyBorder="1" applyAlignment="1" applyProtection="1">
      <alignment horizontal="justify" vertical="center" wrapText="1"/>
      <protection/>
    </xf>
    <xf numFmtId="49" fontId="0" fillId="2" borderId="0" xfId="0" applyNumberFormat="1" applyFont="1" applyFill="1" applyBorder="1" applyAlignment="1" applyProtection="1">
      <alignment horizontal="justify" vertical="center" wrapText="1"/>
      <protection/>
    </xf>
    <xf numFmtId="49" fontId="0" fillId="2" borderId="17" xfId="0" applyNumberFormat="1" applyFont="1" applyFill="1" applyBorder="1" applyAlignment="1" applyProtection="1">
      <alignment horizontal="justify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justify" vertical="center"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justify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Border="1" applyAlignment="1" applyProtection="1">
      <alignment horizontal="center" vertical="center" wrapText="1"/>
      <protection locked="0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7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Border="1" applyAlignment="1" applyProtection="1">
      <alignment horizontal="center" vertical="center" wrapText="1"/>
      <protection locked="0"/>
    </xf>
    <xf numFmtId="3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8" xfId="0" applyNumberFormat="1" applyFont="1" applyFill="1" applyBorder="1" applyAlignment="1" applyProtection="1">
      <alignment horizontal="center" vertical="center" wrapText="1"/>
      <protection hidden="1"/>
    </xf>
    <xf numFmtId="166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49" fontId="0" fillId="4" borderId="5" xfId="0" applyNumberFormat="1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vertic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4" borderId="0" xfId="0" applyFont="1" applyFill="1" applyBorder="1" applyAlignment="1">
      <alignment horizontal="justify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/>
    </xf>
    <xf numFmtId="49" fontId="0" fillId="4" borderId="7" xfId="0" applyNumberFormat="1" applyFont="1" applyFill="1" applyBorder="1" applyAlignment="1" applyProtection="1">
      <alignment horizontal="left" vertical="center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9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 applyProtection="1">
      <alignment horizontal="left" vertical="center" wrapText="1"/>
      <protection/>
    </xf>
    <xf numFmtId="49" fontId="0" fillId="4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3" borderId="15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right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166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left" vertical="center"/>
      <protection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4" borderId="5" xfId="0" applyNumberFormat="1" applyFont="1" applyFill="1" applyBorder="1" applyAlignment="1" applyProtection="1">
      <alignment horizontal="center" vertical="center" wrapText="1"/>
      <protection hidden="1"/>
    </xf>
    <xf numFmtId="3" fontId="0" fillId="4" borderId="7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>
      <alignment horizontal="center" vertical="center" wrapText="1"/>
    </xf>
    <xf numFmtId="166" fontId="11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ont="1" applyFill="1" applyBorder="1" applyAlignment="1" applyProtection="1">
      <alignment horizontal="center" vertical="center" wrapText="1"/>
      <protection/>
    </xf>
    <xf numFmtId="166" fontId="11" fillId="4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4" borderId="0" xfId="0" applyFont="1" applyFill="1" applyAlignment="1" applyProtection="1">
      <alignment/>
      <protection locked="0"/>
    </xf>
    <xf numFmtId="49" fontId="2" fillId="4" borderId="0" xfId="0" applyNumberFormat="1" applyFont="1" applyFill="1" applyAlignment="1" applyProtection="1">
      <alignment horizontal="left" vertical="center" wrapText="1"/>
      <protection/>
    </xf>
    <xf numFmtId="0" fontId="2" fillId="4" borderId="0" xfId="0" applyFont="1" applyFill="1" applyAlignment="1" applyProtection="1">
      <alignment horizontal="center" vertical="center" wrapText="1"/>
      <protection/>
    </xf>
    <xf numFmtId="49" fontId="2" fillId="4" borderId="0" xfId="0" applyNumberFormat="1" applyFont="1" applyFill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right"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 horizontal="right"/>
      <protection/>
    </xf>
    <xf numFmtId="0" fontId="3" fillId="4" borderId="20" xfId="0" applyFont="1" applyFill="1" applyBorder="1" applyAlignment="1" applyProtection="1">
      <alignment horizontal="justify" vertical="center" wrapText="1"/>
      <protection/>
    </xf>
    <xf numFmtId="0" fontId="2" fillId="4" borderId="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left" vertical="center" wrapText="1"/>
      <protection/>
    </xf>
    <xf numFmtId="0" fontId="4" fillId="4" borderId="2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166" fontId="3" fillId="4" borderId="22" xfId="0" applyNumberFormat="1" applyFont="1" applyFill="1" applyBorder="1" applyAlignment="1" applyProtection="1">
      <alignment horizontal="center" vertical="center"/>
      <protection/>
    </xf>
    <xf numFmtId="165" fontId="3" fillId="4" borderId="22" xfId="0" applyNumberFormat="1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166" fontId="3" fillId="4" borderId="23" xfId="0" applyNumberFormat="1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left" vertical="center" wrapText="1"/>
      <protection/>
    </xf>
    <xf numFmtId="166" fontId="3" fillId="4" borderId="25" xfId="0" applyNumberFormat="1" applyFont="1" applyFill="1" applyBorder="1" applyAlignment="1" applyProtection="1">
      <alignment horizontal="center" vertical="center"/>
      <protection/>
    </xf>
    <xf numFmtId="165" fontId="3" fillId="4" borderId="26" xfId="0" applyNumberFormat="1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right" vertical="center" wrapText="1"/>
      <protection/>
    </xf>
    <xf numFmtId="166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right" vertical="center"/>
      <protection/>
    </xf>
    <xf numFmtId="0" fontId="2" fillId="4" borderId="0" xfId="0" applyFont="1" applyFill="1" applyBorder="1" applyAlignment="1" applyProtection="1">
      <alignment horizontal="center" vertical="justify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2" fillId="4" borderId="0" xfId="0" applyNumberFormat="1" applyFont="1" applyFill="1" applyAlignment="1" applyProtection="1">
      <alignment/>
      <protection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right" vertical="top"/>
      <protection/>
    </xf>
    <xf numFmtId="165" fontId="3" fillId="4" borderId="20" xfId="0" applyNumberFormat="1" applyFont="1" applyFill="1" applyBorder="1" applyAlignment="1" applyProtection="1">
      <alignment horizontal="center" vertical="center"/>
      <protection/>
    </xf>
    <xf numFmtId="165" fontId="3" fillId="4" borderId="28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/>
      <protection locked="0"/>
    </xf>
    <xf numFmtId="3" fontId="2" fillId="4" borderId="0" xfId="0" applyNumberFormat="1" applyFont="1" applyFill="1" applyAlignment="1" applyProtection="1">
      <alignment horizontal="left"/>
      <protection locked="0"/>
    </xf>
    <xf numFmtId="49" fontId="0" fillId="4" borderId="5" xfId="0" applyNumberFormat="1" applyFont="1" applyFill="1" applyBorder="1" applyAlignment="1" applyProtection="1">
      <alignment horizontal="justify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4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" borderId="6" xfId="0" applyNumberFormat="1" applyFont="1" applyFill="1" applyBorder="1" applyAlignment="1" applyProtection="1">
      <alignment horizontal="left" vertical="center" wrapText="1"/>
      <protection/>
    </xf>
    <xf numFmtId="49" fontId="0" fillId="4" borderId="5" xfId="0" applyNumberFormat="1" applyFont="1" applyFill="1" applyBorder="1" applyAlignment="1" applyProtection="1">
      <alignment horizontal="left" vertical="center" wrapText="1"/>
      <protection/>
    </xf>
    <xf numFmtId="49" fontId="0" fillId="4" borderId="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left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49" fontId="0" fillId="4" borderId="7" xfId="0" applyNumberFormat="1" applyFont="1" applyFill="1" applyBorder="1" applyAlignment="1" applyProtection="1">
      <alignment horizontal="justify" vertical="center" wrapText="1"/>
      <protection/>
    </xf>
    <xf numFmtId="49" fontId="0" fillId="2" borderId="5" xfId="0" applyNumberFormat="1" applyFont="1" applyFill="1" applyBorder="1" applyAlignment="1" applyProtection="1">
      <alignment horizontal="justify" vertical="center" wrapText="1"/>
      <protection/>
    </xf>
    <xf numFmtId="49" fontId="0" fillId="2" borderId="4" xfId="0" applyNumberFormat="1" applyFont="1" applyFill="1" applyBorder="1" applyAlignment="1" applyProtection="1">
      <alignment horizontal="justify" vertical="center" wrapText="1"/>
      <protection/>
    </xf>
    <xf numFmtId="49" fontId="0" fillId="2" borderId="7" xfId="0" applyNumberFormat="1" applyFont="1" applyFill="1" applyBorder="1" applyAlignment="1" applyProtection="1">
      <alignment horizontal="justify" vertical="center" wrapText="1"/>
      <protection/>
    </xf>
    <xf numFmtId="49" fontId="0" fillId="4" borderId="5" xfId="0" applyNumberFormat="1" applyFont="1" applyFill="1" applyBorder="1" applyAlignment="1" applyProtection="1">
      <alignment horizontal="justify" vertical="top"/>
      <protection/>
    </xf>
    <xf numFmtId="49" fontId="0" fillId="4" borderId="7" xfId="0" applyNumberFormat="1" applyFont="1" applyFill="1" applyBorder="1" applyAlignment="1" applyProtection="1">
      <alignment horizontal="justify" vertical="top"/>
      <protection/>
    </xf>
    <xf numFmtId="49" fontId="0" fillId="4" borderId="18" xfId="0" applyNumberFormat="1" applyFont="1" applyFill="1" applyBorder="1" applyAlignment="1" applyProtection="1">
      <alignment horizontal="justify" vertical="center" wrapText="1"/>
      <protection/>
    </xf>
    <xf numFmtId="49" fontId="0" fillId="4" borderId="2" xfId="0" applyNumberFormat="1" applyFont="1" applyFill="1" applyBorder="1" applyAlignment="1">
      <alignment horizontal="justify"/>
    </xf>
    <xf numFmtId="49" fontId="0" fillId="4" borderId="5" xfId="0" applyNumberFormat="1" applyFont="1" applyFill="1" applyBorder="1" applyAlignment="1" applyProtection="1">
      <alignment horizontal="justify" vertical="top" wrapText="1"/>
      <protection/>
    </xf>
    <xf numFmtId="49" fontId="0" fillId="4" borderId="7" xfId="0" applyNumberFormat="1" applyFont="1" applyFill="1" applyBorder="1" applyAlignment="1" applyProtection="1">
      <alignment horizontal="justify" vertical="top" wrapText="1"/>
      <protection/>
    </xf>
    <xf numFmtId="49" fontId="0" fillId="4" borderId="5" xfId="0" applyNumberFormat="1" applyFont="1" applyFill="1" applyBorder="1" applyAlignment="1" applyProtection="1">
      <alignment horizontal="left" vertical="center" wrapText="1"/>
      <protection/>
    </xf>
    <xf numFmtId="49" fontId="0" fillId="4" borderId="7" xfId="0" applyNumberFormat="1" applyFont="1" applyFill="1" applyBorder="1" applyAlignment="1" applyProtection="1">
      <alignment horizontal="left" vertical="center" wrapText="1"/>
      <protection/>
    </xf>
    <xf numFmtId="0" fontId="0" fillId="4" borderId="8" xfId="0" applyNumberFormat="1" applyFont="1" applyFill="1" applyBorder="1" applyAlignment="1" applyProtection="1">
      <alignment horizontal="left" vertical="center" wrapText="1"/>
      <protection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49" fontId="0" fillId="0" borderId="4" xfId="0" applyNumberFormat="1" applyFont="1" applyBorder="1" applyAlignment="1">
      <alignment horizontal="justify" vertical="center" wrapText="1"/>
    </xf>
    <xf numFmtId="49" fontId="0" fillId="4" borderId="4" xfId="0" applyNumberFormat="1" applyFont="1" applyFill="1" applyBorder="1" applyAlignment="1">
      <alignment horizontal="justify" vertical="center" wrapText="1"/>
    </xf>
    <xf numFmtId="49" fontId="0" fillId="4" borderId="7" xfId="0" applyNumberFormat="1" applyFont="1" applyFill="1" applyBorder="1" applyAlignment="1">
      <alignment horizontal="justify" vertical="center" wrapText="1"/>
    </xf>
    <xf numFmtId="49" fontId="0" fillId="4" borderId="4" xfId="0" applyNumberFormat="1" applyFont="1" applyFill="1" applyBorder="1" applyAlignment="1">
      <alignment horizontal="justify" vertical="center"/>
    </xf>
    <xf numFmtId="49" fontId="0" fillId="4" borderId="7" xfId="0" applyNumberFormat="1" applyFont="1" applyFill="1" applyBorder="1" applyAlignment="1">
      <alignment horizontal="justify" vertical="center"/>
    </xf>
    <xf numFmtId="0" fontId="0" fillId="4" borderId="4" xfId="0" applyFill="1" applyBorder="1" applyAlignment="1">
      <alignment horizontal="justify" vertical="center" wrapText="1"/>
    </xf>
    <xf numFmtId="49" fontId="0" fillId="4" borderId="5" xfId="0" applyNumberFormat="1" applyFont="1" applyFill="1" applyBorder="1" applyAlignment="1" applyProtection="1">
      <alignment horizontal="right" vertical="center" wrapText="1"/>
      <protection/>
    </xf>
    <xf numFmtId="0" fontId="0" fillId="4" borderId="7" xfId="0" applyFill="1" applyBorder="1" applyAlignment="1">
      <alignment horizontal="right" vertical="center" wrapText="1"/>
    </xf>
    <xf numFmtId="0" fontId="0" fillId="4" borderId="5" xfId="0" applyNumberFormat="1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left" vertical="center" wrapText="1"/>
    </xf>
    <xf numFmtId="0" fontId="0" fillId="4" borderId="5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horizontal="left" vertical="center"/>
      <protection/>
    </xf>
    <xf numFmtId="2" fontId="0" fillId="4" borderId="8" xfId="0" applyNumberFormat="1" applyFont="1" applyFill="1" applyBorder="1" applyAlignment="1" applyProtection="1">
      <alignment horizontal="left" vertical="center" wrapText="1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9" fontId="0" fillId="4" borderId="5" xfId="0" applyNumberFormat="1" applyFont="1" applyFill="1" applyBorder="1" applyAlignment="1" applyProtection="1">
      <alignment horizontal="center" vertical="center" wrapText="1"/>
      <protection/>
    </xf>
    <xf numFmtId="49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1" fillId="4" borderId="5" xfId="0" applyFont="1" applyFill="1" applyBorder="1" applyAlignment="1" applyProtection="1">
      <alignment horizontal="right" vertical="center" wrapText="1"/>
      <protection/>
    </xf>
    <xf numFmtId="2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5" xfId="0" applyFont="1" applyFill="1" applyBorder="1" applyAlignment="1" applyProtection="1">
      <alignment horizontal="left" vertical="center" wrapText="1"/>
      <protection/>
    </xf>
    <xf numFmtId="0" fontId="0" fillId="4" borderId="5" xfId="0" applyNumberFormat="1" applyFont="1" applyFill="1" applyBorder="1" applyAlignment="1" applyProtection="1">
      <alignment horizontal="justify" vertical="center" wrapText="1"/>
      <protection/>
    </xf>
    <xf numFmtId="0" fontId="0" fillId="4" borderId="7" xfId="0" applyFill="1" applyBorder="1" applyAlignment="1">
      <alignment horizontal="justify" vertical="center" wrapText="1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7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30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3" fillId="4" borderId="34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3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 horizontal="left" vertical="center" wrapText="1"/>
      <protection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2" fillId="4" borderId="7" xfId="0" applyFont="1" applyFill="1" applyBorder="1" applyAlignment="1" applyProtection="1">
      <alignment horizontal="left" vertical="center" wrapText="1"/>
      <protection/>
    </xf>
    <xf numFmtId="3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2" fillId="4" borderId="0" xfId="0" applyNumberFormat="1" applyFont="1" applyFill="1" applyAlignment="1" applyProtection="1">
      <alignment horizontal="left" vertical="center" wrapText="1"/>
      <protection hidden="1"/>
    </xf>
    <xf numFmtId="0" fontId="2" fillId="4" borderId="0" xfId="0" applyNumberFormat="1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justify" vertical="center"/>
      <protection/>
    </xf>
    <xf numFmtId="3" fontId="2" fillId="4" borderId="21" xfId="0" applyNumberFormat="1" applyFont="1" applyFill="1" applyBorder="1" applyAlignment="1" applyProtection="1">
      <alignment horizontal="center" vertical="center"/>
      <protection/>
    </xf>
    <xf numFmtId="3" fontId="2" fillId="4" borderId="35" xfId="0" applyNumberFormat="1" applyFont="1" applyFill="1" applyBorder="1" applyAlignment="1" applyProtection="1">
      <alignment horizontal="center" vertical="center"/>
      <protection/>
    </xf>
    <xf numFmtId="1" fontId="2" fillId="4" borderId="27" xfId="0" applyNumberFormat="1" applyFont="1" applyFill="1" applyBorder="1" applyAlignment="1" applyProtection="1">
      <alignment horizontal="center" vertical="center"/>
      <protection/>
    </xf>
    <xf numFmtId="1" fontId="2" fillId="4" borderId="36" xfId="0" applyNumberFormat="1" applyFont="1" applyFill="1" applyBorder="1" applyAlignment="1" applyProtection="1">
      <alignment horizontal="center" vertical="center"/>
      <protection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8"/>
  <sheetViews>
    <sheetView zoomScale="75" zoomScaleNormal="75" zoomScaleSheetLayoutView="75" workbookViewId="0" topLeftCell="A1">
      <selection activeCell="A1" sqref="A1:E1"/>
    </sheetView>
  </sheetViews>
  <sheetFormatPr defaultColWidth="9.00390625" defaultRowHeight="12.75"/>
  <cols>
    <col min="1" max="1" width="70.00390625" style="10" customWidth="1"/>
    <col min="2" max="2" width="19.00390625" style="10" customWidth="1"/>
    <col min="3" max="3" width="35.75390625" style="14" customWidth="1"/>
    <col min="4" max="5" width="19.125" style="14" customWidth="1"/>
    <col min="6" max="6" width="19.875" style="10" customWidth="1"/>
    <col min="7" max="16384" width="9.125" style="10" customWidth="1"/>
  </cols>
  <sheetData>
    <row r="1" spans="1:5" s="9" customFormat="1" ht="49.5" customHeight="1">
      <c r="A1" s="328" t="s">
        <v>117</v>
      </c>
      <c r="B1" s="329"/>
      <c r="C1" s="329"/>
      <c r="D1" s="329"/>
      <c r="E1" s="330"/>
    </row>
    <row r="2" spans="1:6" s="326" customFormat="1" ht="36" customHeight="1">
      <c r="A2" s="327" t="s">
        <v>151</v>
      </c>
      <c r="B2" s="323"/>
      <c r="C2" s="323"/>
      <c r="D2" s="323"/>
      <c r="E2" s="324"/>
      <c r="F2" s="325"/>
    </row>
    <row r="3" spans="1:6" ht="53.25" customHeight="1">
      <c r="A3" s="317" t="s">
        <v>146</v>
      </c>
      <c r="B3" s="318"/>
      <c r="C3" s="318"/>
      <c r="D3" s="318"/>
      <c r="E3" s="319"/>
      <c r="F3" s="9"/>
    </row>
    <row r="4" spans="1:92" ht="27" customHeight="1">
      <c r="A4" s="190" t="s">
        <v>102</v>
      </c>
      <c r="B4" s="209"/>
      <c r="C4" s="37"/>
      <c r="D4" s="53"/>
      <c r="E4" s="5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5" ht="12.75">
      <c r="A5" s="21"/>
      <c r="B5" s="22"/>
      <c r="C5" s="38"/>
      <c r="D5" s="11"/>
      <c r="E5" s="23"/>
    </row>
    <row r="6" spans="1:5" ht="33.75" customHeight="1">
      <c r="A6" s="190" t="s">
        <v>101</v>
      </c>
      <c r="B6" s="209"/>
      <c r="C6" s="34"/>
      <c r="D6" s="52"/>
      <c r="E6" s="48"/>
    </row>
    <row r="7" spans="1:8" ht="12.75">
      <c r="A7" s="24"/>
      <c r="B7" s="12"/>
      <c r="C7" s="39"/>
      <c r="D7" s="12"/>
      <c r="E7" s="25"/>
      <c r="H7" s="10" t="s">
        <v>72</v>
      </c>
    </row>
    <row r="8" spans="1:5" ht="15.75" customHeight="1">
      <c r="A8" s="213" t="s">
        <v>13</v>
      </c>
      <c r="B8" s="214"/>
      <c r="C8" s="34"/>
      <c r="D8" s="52"/>
      <c r="E8" s="48"/>
    </row>
    <row r="9" spans="1:5" ht="12.75">
      <c r="A9" s="26"/>
      <c r="B9" s="27"/>
      <c r="C9" s="40"/>
      <c r="D9" s="28"/>
      <c r="E9" s="29"/>
    </row>
    <row r="10" spans="1:5" ht="15.75" customHeight="1">
      <c r="A10" s="69" t="s">
        <v>26</v>
      </c>
      <c r="B10" s="57"/>
      <c r="C10" s="41"/>
      <c r="D10" s="55"/>
      <c r="E10" s="56"/>
    </row>
    <row r="11" spans="1:5" ht="12.75">
      <c r="A11" s="26"/>
      <c r="B11" s="27"/>
      <c r="C11" s="28"/>
      <c r="D11" s="28"/>
      <c r="E11" s="29"/>
    </row>
    <row r="12" spans="1:5" ht="29.25" customHeight="1">
      <c r="A12" s="215" t="s">
        <v>27</v>
      </c>
      <c r="B12" s="51" t="s">
        <v>14</v>
      </c>
      <c r="C12" s="50" t="s">
        <v>15</v>
      </c>
      <c r="D12" s="51" t="s">
        <v>16</v>
      </c>
      <c r="E12" s="51" t="s">
        <v>17</v>
      </c>
    </row>
    <row r="13" spans="1:5" ht="27" customHeight="1">
      <c r="A13" s="216"/>
      <c r="B13" s="144"/>
      <c r="C13" s="145"/>
      <c r="D13" s="146"/>
      <c r="E13" s="147"/>
    </row>
    <row r="14" spans="1:5" ht="33.75" customHeight="1">
      <c r="A14" s="49" t="s">
        <v>103</v>
      </c>
      <c r="B14" s="146"/>
      <c r="C14" s="34"/>
      <c r="D14" s="34"/>
      <c r="E14" s="34"/>
    </row>
    <row r="15" spans="1:5" ht="12.75">
      <c r="A15" s="30"/>
      <c r="B15" s="31"/>
      <c r="C15" s="32"/>
      <c r="D15" s="32"/>
      <c r="E15" s="33"/>
    </row>
    <row r="16" spans="1:5" ht="33" customHeight="1">
      <c r="A16" s="217" t="s">
        <v>104</v>
      </c>
      <c r="B16" s="218"/>
      <c r="C16" s="34"/>
      <c r="D16" s="52"/>
      <c r="E16" s="48"/>
    </row>
    <row r="17" spans="1:5" ht="12.75">
      <c r="A17" s="24"/>
      <c r="B17" s="12"/>
      <c r="C17" s="39"/>
      <c r="D17" s="12"/>
      <c r="E17" s="25"/>
    </row>
    <row r="18" spans="1:5" ht="50.25" customHeight="1">
      <c r="A18" s="190" t="s">
        <v>105</v>
      </c>
      <c r="B18" s="209"/>
      <c r="C18" s="34"/>
      <c r="D18" s="52"/>
      <c r="E18" s="48"/>
    </row>
    <row r="19" spans="1:5" ht="12.75">
      <c r="A19" s="24"/>
      <c r="B19" s="12"/>
      <c r="C19" s="39"/>
      <c r="D19" s="12"/>
      <c r="E19" s="25"/>
    </row>
    <row r="20" spans="1:5" ht="33" customHeight="1">
      <c r="A20" s="190" t="s">
        <v>106</v>
      </c>
      <c r="B20" s="209"/>
      <c r="C20" s="34"/>
      <c r="D20" s="52"/>
      <c r="E20" s="48"/>
    </row>
    <row r="21" spans="1:5" ht="12.75">
      <c r="A21" s="24"/>
      <c r="B21" s="12"/>
      <c r="C21" s="39"/>
      <c r="D21" s="12"/>
      <c r="E21" s="25"/>
    </row>
    <row r="22" spans="1:5" ht="42" customHeight="1">
      <c r="A22" s="190" t="s">
        <v>107</v>
      </c>
      <c r="B22" s="209"/>
      <c r="C22" s="71"/>
      <c r="D22" s="52"/>
      <c r="E22" s="48"/>
    </row>
    <row r="23" spans="1:5" ht="12.75">
      <c r="A23" s="210"/>
      <c r="B23" s="225"/>
      <c r="C23" s="225"/>
      <c r="D23" s="225"/>
      <c r="E23" s="25"/>
    </row>
    <row r="24" spans="1:5" ht="21.75" customHeight="1">
      <c r="A24" s="226" t="s">
        <v>108</v>
      </c>
      <c r="B24" s="227"/>
      <c r="C24" s="42"/>
      <c r="D24" s="228"/>
      <c r="E24" s="229"/>
    </row>
    <row r="25" spans="1:5" ht="12.75">
      <c r="A25" s="210"/>
      <c r="B25" s="211"/>
      <c r="C25" s="211"/>
      <c r="D25" s="211"/>
      <c r="E25" s="212"/>
    </row>
    <row r="26" spans="1:6" ht="16.5" customHeight="1">
      <c r="A26" s="219" t="s">
        <v>74</v>
      </c>
      <c r="B26" s="220"/>
      <c r="C26" s="35"/>
      <c r="D26" s="219"/>
      <c r="E26" s="220"/>
      <c r="F26" s="9"/>
    </row>
    <row r="27" spans="1:5" ht="12.75">
      <c r="A27" s="210"/>
      <c r="B27" s="211"/>
      <c r="C27" s="211"/>
      <c r="D27" s="211"/>
      <c r="E27" s="212"/>
    </row>
    <row r="28" spans="1:6" ht="39.75" customHeight="1">
      <c r="A28" s="190" t="s">
        <v>111</v>
      </c>
      <c r="B28" s="230"/>
      <c r="C28" s="52"/>
      <c r="D28" s="52"/>
      <c r="E28" s="48"/>
      <c r="F28" s="9"/>
    </row>
    <row r="29" spans="1:6" ht="25.5" customHeight="1">
      <c r="A29" s="50" t="s">
        <v>22</v>
      </c>
      <c r="B29" s="89"/>
      <c r="C29" s="50" t="s">
        <v>23</v>
      </c>
      <c r="D29" s="50" t="s">
        <v>24</v>
      </c>
      <c r="E29" s="51" t="s">
        <v>25</v>
      </c>
      <c r="F29" s="9"/>
    </row>
    <row r="30" spans="1:6" ht="23.25" customHeight="1">
      <c r="A30" s="116" t="s">
        <v>43</v>
      </c>
      <c r="B30" s="117"/>
      <c r="C30" s="34"/>
      <c r="D30" s="148"/>
      <c r="E30" s="34"/>
      <c r="F30" s="9"/>
    </row>
    <row r="31" spans="1:6" ht="12.75">
      <c r="A31" s="73"/>
      <c r="B31" s="74"/>
      <c r="C31" s="74"/>
      <c r="D31" s="74"/>
      <c r="E31" s="75"/>
      <c r="F31" s="9"/>
    </row>
    <row r="32" spans="1:6" ht="37.5" customHeight="1">
      <c r="A32" s="221" t="s">
        <v>118</v>
      </c>
      <c r="B32" s="222"/>
      <c r="C32" s="51" t="s">
        <v>75</v>
      </c>
      <c r="D32" s="245" t="s">
        <v>119</v>
      </c>
      <c r="E32" s="246"/>
      <c r="F32" s="9"/>
    </row>
    <row r="33" spans="1:6" ht="25.5" customHeight="1">
      <c r="A33" s="223"/>
      <c r="B33" s="224"/>
      <c r="C33" s="104"/>
      <c r="D33" s="247"/>
      <c r="E33" s="247"/>
      <c r="F33" s="9"/>
    </row>
    <row r="34" spans="1:6" ht="12.75">
      <c r="A34" s="231" t="s">
        <v>76</v>
      </c>
      <c r="B34" s="232"/>
      <c r="C34" s="77"/>
      <c r="D34" s="248"/>
      <c r="E34" s="248"/>
      <c r="F34" s="9"/>
    </row>
    <row r="35" spans="1:6" ht="50.25" customHeight="1">
      <c r="A35" s="233" t="s">
        <v>77</v>
      </c>
      <c r="B35" s="234"/>
      <c r="C35" s="77"/>
      <c r="D35" s="248"/>
      <c r="E35" s="248"/>
      <c r="F35" s="9"/>
    </row>
    <row r="36" spans="1:6" ht="12.75">
      <c r="A36" s="231" t="s">
        <v>76</v>
      </c>
      <c r="B36" s="232"/>
      <c r="C36" s="77"/>
      <c r="D36" s="248"/>
      <c r="E36" s="248"/>
      <c r="F36" s="9"/>
    </row>
    <row r="37" spans="1:6" ht="48.75" customHeight="1">
      <c r="A37" s="219" t="s">
        <v>109</v>
      </c>
      <c r="B37" s="235"/>
      <c r="C37" s="35"/>
      <c r="D37" s="249"/>
      <c r="E37" s="249"/>
      <c r="F37" s="9"/>
    </row>
    <row r="38" spans="1:6" ht="12.75">
      <c r="A38" s="73"/>
      <c r="B38" s="74"/>
      <c r="C38" s="74"/>
      <c r="D38" s="74"/>
      <c r="E38" s="75"/>
      <c r="F38" s="9"/>
    </row>
    <row r="39" spans="1:6" ht="34.5" customHeight="1">
      <c r="A39" s="190" t="s">
        <v>78</v>
      </c>
      <c r="B39" s="209"/>
      <c r="C39" s="195"/>
      <c r="D39" s="195"/>
      <c r="E39" s="195"/>
      <c r="F39" s="9"/>
    </row>
    <row r="40" spans="1:6" ht="36.75" customHeight="1">
      <c r="A40" s="190" t="s">
        <v>147</v>
      </c>
      <c r="B40" s="209"/>
      <c r="C40" s="195"/>
      <c r="D40" s="195"/>
      <c r="E40" s="195"/>
      <c r="F40" s="9"/>
    </row>
    <row r="41" spans="1:6" ht="13.5" customHeight="1">
      <c r="A41" s="196"/>
      <c r="B41" s="197"/>
      <c r="C41" s="197"/>
      <c r="D41" s="197"/>
      <c r="E41" s="198"/>
      <c r="F41" s="9"/>
    </row>
    <row r="42" spans="1:6" ht="38.25" customHeight="1">
      <c r="A42" s="219" t="s">
        <v>79</v>
      </c>
      <c r="B42" s="220"/>
      <c r="C42" s="51" t="s">
        <v>80</v>
      </c>
      <c r="D42" s="259" t="s">
        <v>120</v>
      </c>
      <c r="E42" s="259"/>
      <c r="F42" s="9"/>
    </row>
    <row r="43" spans="1:6" ht="25.5" customHeight="1">
      <c r="A43" s="236" t="s">
        <v>81</v>
      </c>
      <c r="B43" s="237"/>
      <c r="C43" s="84"/>
      <c r="D43" s="260"/>
      <c r="E43" s="260"/>
      <c r="F43" s="9"/>
    </row>
    <row r="44" spans="1:6" ht="28.5" customHeight="1">
      <c r="A44" s="236" t="s">
        <v>40</v>
      </c>
      <c r="B44" s="237"/>
      <c r="C44" s="79"/>
      <c r="D44" s="261"/>
      <c r="E44" s="261"/>
      <c r="F44" s="9"/>
    </row>
    <row r="45" spans="1:6" s="14" customFormat="1" ht="30.75" customHeight="1">
      <c r="A45" s="190" t="s">
        <v>82</v>
      </c>
      <c r="B45" s="209"/>
      <c r="C45" s="79"/>
      <c r="D45" s="261"/>
      <c r="E45" s="261"/>
      <c r="F45" s="80"/>
    </row>
    <row r="46" spans="1:6" ht="11.25" customHeight="1">
      <c r="A46" s="73"/>
      <c r="B46" s="74"/>
      <c r="C46" s="74"/>
      <c r="D46" s="74"/>
      <c r="E46" s="75"/>
      <c r="F46" s="9"/>
    </row>
    <row r="47" spans="1:6" s="14" customFormat="1" ht="30.75" customHeight="1">
      <c r="A47" s="219" t="s">
        <v>83</v>
      </c>
      <c r="B47" s="220"/>
      <c r="C47" s="262"/>
      <c r="D47" s="263"/>
      <c r="E47" s="264"/>
      <c r="F47" s="80"/>
    </row>
    <row r="48" spans="1:6" ht="11.25" customHeight="1">
      <c r="A48" s="73"/>
      <c r="B48" s="74"/>
      <c r="C48" s="74"/>
      <c r="D48" s="74"/>
      <c r="E48" s="75"/>
      <c r="F48" s="9"/>
    </row>
    <row r="49" spans="1:6" ht="49.5" customHeight="1">
      <c r="A49" s="238" t="s">
        <v>84</v>
      </c>
      <c r="B49" s="239"/>
      <c r="C49" s="68" t="s">
        <v>80</v>
      </c>
      <c r="D49" s="204" t="s">
        <v>120</v>
      </c>
      <c r="E49" s="204"/>
      <c r="F49" s="9"/>
    </row>
    <row r="50" spans="1:6" ht="72" customHeight="1">
      <c r="A50" s="240"/>
      <c r="B50" s="241"/>
      <c r="C50" s="103"/>
      <c r="D50" s="247"/>
      <c r="E50" s="247"/>
      <c r="F50" s="9"/>
    </row>
    <row r="51" spans="1:6" ht="12.75">
      <c r="A51" s="242"/>
      <c r="B51" s="243"/>
      <c r="C51" s="243"/>
      <c r="D51" s="243"/>
      <c r="E51" s="244"/>
      <c r="F51" s="9"/>
    </row>
    <row r="52" spans="1:6" ht="58.5" customHeight="1">
      <c r="A52" s="207" t="s">
        <v>112</v>
      </c>
      <c r="B52" s="239"/>
      <c r="C52" s="68" t="s">
        <v>80</v>
      </c>
      <c r="D52" s="204" t="s">
        <v>120</v>
      </c>
      <c r="E52" s="204"/>
      <c r="F52" s="9"/>
    </row>
    <row r="53" spans="1:6" ht="24.75" customHeight="1">
      <c r="A53" s="250"/>
      <c r="B53" s="251"/>
      <c r="C53" s="105"/>
      <c r="D53" s="260"/>
      <c r="E53" s="260"/>
      <c r="F53" s="9"/>
    </row>
    <row r="54" spans="1:6" ht="27" customHeight="1">
      <c r="A54" s="252" t="s">
        <v>85</v>
      </c>
      <c r="B54" s="232"/>
      <c r="C54" s="104"/>
      <c r="D54" s="247"/>
      <c r="E54" s="247"/>
      <c r="F54" s="9"/>
    </row>
    <row r="55" spans="1:6" ht="27" customHeight="1">
      <c r="A55" s="252" t="s">
        <v>86</v>
      </c>
      <c r="B55" s="232"/>
      <c r="C55" s="104"/>
      <c r="D55" s="247"/>
      <c r="E55" s="247"/>
      <c r="F55" s="9"/>
    </row>
    <row r="56" spans="1:6" ht="27" customHeight="1">
      <c r="A56" s="252" t="s">
        <v>87</v>
      </c>
      <c r="B56" s="232"/>
      <c r="C56" s="104"/>
      <c r="D56" s="247"/>
      <c r="E56" s="247"/>
      <c r="F56" s="9"/>
    </row>
    <row r="57" spans="1:6" ht="49.5" customHeight="1">
      <c r="A57" s="253" t="s">
        <v>88</v>
      </c>
      <c r="B57" s="251"/>
      <c r="C57" s="104"/>
      <c r="D57" s="247"/>
      <c r="E57" s="247"/>
      <c r="F57" s="9"/>
    </row>
    <row r="58" spans="1:6" ht="33" customHeight="1">
      <c r="A58" s="254" t="s">
        <v>121</v>
      </c>
      <c r="B58" s="235"/>
      <c r="C58" s="104"/>
      <c r="D58" s="247"/>
      <c r="E58" s="247"/>
      <c r="F58" s="9"/>
    </row>
    <row r="59" spans="1:6" ht="33.75" customHeight="1">
      <c r="A59" s="254" t="s">
        <v>122</v>
      </c>
      <c r="B59" s="235"/>
      <c r="C59" s="104"/>
      <c r="D59" s="247"/>
      <c r="E59" s="247"/>
      <c r="F59" s="9"/>
    </row>
    <row r="60" spans="1:6" ht="12.75">
      <c r="A60" s="76"/>
      <c r="B60" s="81"/>
      <c r="C60" s="81"/>
      <c r="D60" s="81"/>
      <c r="E60" s="82"/>
      <c r="F60" s="9"/>
    </row>
    <row r="61" spans="1:6" ht="58.5" customHeight="1">
      <c r="A61" s="255" t="s">
        <v>123</v>
      </c>
      <c r="B61" s="256"/>
      <c r="C61" s="68" t="s">
        <v>80</v>
      </c>
      <c r="D61" s="204" t="s">
        <v>120</v>
      </c>
      <c r="E61" s="204"/>
      <c r="F61" s="9"/>
    </row>
    <row r="62" spans="1:6" ht="19.5" customHeight="1">
      <c r="A62" s="109" t="s">
        <v>41</v>
      </c>
      <c r="B62" s="110"/>
      <c r="C62" s="106"/>
      <c r="D62" s="205"/>
      <c r="E62" s="206"/>
      <c r="F62" s="9"/>
    </row>
    <row r="63" spans="1:6" ht="24" customHeight="1">
      <c r="A63" s="109" t="s">
        <v>40</v>
      </c>
      <c r="B63" s="110"/>
      <c r="C63" s="106"/>
      <c r="D63" s="205"/>
      <c r="E63" s="206"/>
      <c r="F63" s="9"/>
    </row>
    <row r="64" spans="1:6" ht="62.25" customHeight="1">
      <c r="A64" s="255" t="s">
        <v>138</v>
      </c>
      <c r="B64" s="256"/>
      <c r="C64" s="68" t="s">
        <v>80</v>
      </c>
      <c r="D64" s="204" t="s">
        <v>120</v>
      </c>
      <c r="E64" s="204"/>
      <c r="F64" s="9"/>
    </row>
    <row r="65" spans="1:6" s="13" customFormat="1" ht="20.25" customHeight="1">
      <c r="A65" s="109" t="s">
        <v>41</v>
      </c>
      <c r="B65" s="110"/>
      <c r="C65" s="107"/>
      <c r="D65" s="265"/>
      <c r="E65" s="265"/>
      <c r="F65" s="83"/>
    </row>
    <row r="66" spans="1:6" s="13" customFormat="1" ht="23.25" customHeight="1">
      <c r="A66" s="109" t="s">
        <v>40</v>
      </c>
      <c r="B66" s="110"/>
      <c r="C66" s="107"/>
      <c r="D66" s="265"/>
      <c r="E66" s="265"/>
      <c r="F66" s="83"/>
    </row>
    <row r="67" spans="1:6" ht="12.75">
      <c r="A67" s="76"/>
      <c r="B67" s="81"/>
      <c r="C67" s="40"/>
      <c r="D67" s="40"/>
      <c r="E67" s="82"/>
      <c r="F67" s="9"/>
    </row>
    <row r="68" spans="1:6" ht="58.5" customHeight="1">
      <c r="A68" s="207" t="s">
        <v>124</v>
      </c>
      <c r="B68" s="208"/>
      <c r="C68" s="68" t="s">
        <v>80</v>
      </c>
      <c r="D68" s="204" t="s">
        <v>120</v>
      </c>
      <c r="E68" s="204"/>
      <c r="F68" s="9"/>
    </row>
    <row r="69" spans="1:6" ht="19.5" customHeight="1">
      <c r="A69" s="202"/>
      <c r="B69" s="199"/>
      <c r="C69" s="106"/>
      <c r="D69" s="205"/>
      <c r="E69" s="206"/>
      <c r="F69" s="9"/>
    </row>
    <row r="70" spans="1:6" ht="33.75" customHeight="1">
      <c r="A70" s="200" t="s">
        <v>125</v>
      </c>
      <c r="B70" s="201"/>
      <c r="C70" s="106"/>
      <c r="D70" s="205"/>
      <c r="E70" s="206"/>
      <c r="F70" s="9"/>
    </row>
    <row r="71" spans="1:6" ht="12.75">
      <c r="A71" s="76"/>
      <c r="B71" s="81"/>
      <c r="C71" s="40"/>
      <c r="D71" s="40"/>
      <c r="E71" s="82"/>
      <c r="F71" s="9"/>
    </row>
    <row r="72" spans="1:5" ht="12.75">
      <c r="A72" s="102"/>
      <c r="B72" s="101"/>
      <c r="C72" s="47" t="s">
        <v>18</v>
      </c>
      <c r="D72" s="194" t="s">
        <v>19</v>
      </c>
      <c r="E72" s="194"/>
    </row>
    <row r="73" spans="1:5" ht="27.75" customHeight="1">
      <c r="A73" s="219" t="s">
        <v>126</v>
      </c>
      <c r="B73" s="220"/>
      <c r="C73" s="34"/>
      <c r="D73" s="195"/>
      <c r="E73" s="195"/>
    </row>
    <row r="74" spans="1:5" ht="27.75" customHeight="1">
      <c r="A74" s="99" t="s">
        <v>127</v>
      </c>
      <c r="B74" s="100"/>
      <c r="C74" s="34"/>
      <c r="D74" s="195"/>
      <c r="E74" s="195"/>
    </row>
    <row r="75" spans="1:5" ht="27.75" customHeight="1">
      <c r="A75" s="257" t="s">
        <v>128</v>
      </c>
      <c r="B75" s="258"/>
      <c r="C75" s="34" t="s">
        <v>110</v>
      </c>
      <c r="D75" s="195" t="s">
        <v>149</v>
      </c>
      <c r="E75" s="195"/>
    </row>
    <row r="76" spans="1:6" ht="15.75">
      <c r="A76" s="191" t="s">
        <v>20</v>
      </c>
      <c r="B76" s="192"/>
      <c r="C76" s="192"/>
      <c r="D76" s="192"/>
      <c r="E76" s="193"/>
      <c r="F76" s="9"/>
    </row>
    <row r="77" spans="1:6" ht="77.25" customHeight="1">
      <c r="A77" s="320" t="s">
        <v>148</v>
      </c>
      <c r="B77" s="321"/>
      <c r="C77" s="321"/>
      <c r="D77" s="321"/>
      <c r="E77" s="322"/>
      <c r="F77" s="9"/>
    </row>
    <row r="78" spans="1:5" ht="15">
      <c r="A78" s="19"/>
      <c r="B78" s="19"/>
      <c r="C78" s="20"/>
      <c r="D78" s="20"/>
      <c r="E78" s="20"/>
    </row>
    <row r="14851" ht="12" customHeight="1"/>
  </sheetData>
  <mergeCells count="85">
    <mergeCell ref="A2:E2"/>
    <mergeCell ref="A64:B64"/>
    <mergeCell ref="D65:E65"/>
    <mergeCell ref="D66:E66"/>
    <mergeCell ref="D61:E61"/>
    <mergeCell ref="D62:E62"/>
    <mergeCell ref="D63:E63"/>
    <mergeCell ref="D64:E64"/>
    <mergeCell ref="C47:E47"/>
    <mergeCell ref="D52:E52"/>
    <mergeCell ref="D53:E53"/>
    <mergeCell ref="D54:E54"/>
    <mergeCell ref="D42:E42"/>
    <mergeCell ref="D43:E43"/>
    <mergeCell ref="D44:E44"/>
    <mergeCell ref="D45:E45"/>
    <mergeCell ref="A73:B73"/>
    <mergeCell ref="D75:E75"/>
    <mergeCell ref="A75:B75"/>
    <mergeCell ref="D49:E49"/>
    <mergeCell ref="D50:E50"/>
    <mergeCell ref="D55:E55"/>
    <mergeCell ref="D56:E56"/>
    <mergeCell ref="D57:E57"/>
    <mergeCell ref="D58:E58"/>
    <mergeCell ref="D59:E59"/>
    <mergeCell ref="A57:B57"/>
    <mergeCell ref="A58:B58"/>
    <mergeCell ref="A59:B59"/>
    <mergeCell ref="A61:B61"/>
    <mergeCell ref="A52:B53"/>
    <mergeCell ref="A54:B54"/>
    <mergeCell ref="A55:B55"/>
    <mergeCell ref="A56:B56"/>
    <mergeCell ref="A47:B47"/>
    <mergeCell ref="A49:B50"/>
    <mergeCell ref="A51:E51"/>
    <mergeCell ref="D32:E32"/>
    <mergeCell ref="D33:E33"/>
    <mergeCell ref="D34:E34"/>
    <mergeCell ref="D35:E35"/>
    <mergeCell ref="D36:E36"/>
    <mergeCell ref="D37:E37"/>
    <mergeCell ref="C39:E39"/>
    <mergeCell ref="A42:B42"/>
    <mergeCell ref="A43:B43"/>
    <mergeCell ref="A44:B44"/>
    <mergeCell ref="A45:B45"/>
    <mergeCell ref="A39:B39"/>
    <mergeCell ref="A40:B40"/>
    <mergeCell ref="C40:E40"/>
    <mergeCell ref="A34:B34"/>
    <mergeCell ref="A35:B35"/>
    <mergeCell ref="A36:B36"/>
    <mergeCell ref="A37:B37"/>
    <mergeCell ref="A32:B33"/>
    <mergeCell ref="A23:D23"/>
    <mergeCell ref="A24:B24"/>
    <mergeCell ref="D24:E24"/>
    <mergeCell ref="A27:E27"/>
    <mergeCell ref="A28:B28"/>
    <mergeCell ref="A22:B22"/>
    <mergeCell ref="A3:E3"/>
    <mergeCell ref="A26:B26"/>
    <mergeCell ref="D26:E26"/>
    <mergeCell ref="A41:E41"/>
    <mergeCell ref="A1:E1"/>
    <mergeCell ref="A4:B4"/>
    <mergeCell ref="A6:B6"/>
    <mergeCell ref="A25:E25"/>
    <mergeCell ref="A8:B8"/>
    <mergeCell ref="A12:A13"/>
    <mergeCell ref="A16:B16"/>
    <mergeCell ref="A18:B18"/>
    <mergeCell ref="A20:B20"/>
    <mergeCell ref="A77:E77"/>
    <mergeCell ref="D68:E68"/>
    <mergeCell ref="D69:E69"/>
    <mergeCell ref="D70:E70"/>
    <mergeCell ref="A68:B69"/>
    <mergeCell ref="A70:B70"/>
    <mergeCell ref="A76:E76"/>
    <mergeCell ref="D72:E72"/>
    <mergeCell ref="D73:E73"/>
    <mergeCell ref="D74:E74"/>
  </mergeCells>
  <printOptions/>
  <pageMargins left="0.4" right="0.37" top="0.63" bottom="0.28" header="0.5118110236220472" footer="0.3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A2" sqref="A2:I2"/>
    </sheetView>
  </sheetViews>
  <sheetFormatPr defaultColWidth="9.00390625" defaultRowHeight="12.75"/>
  <cols>
    <col min="1" max="1" width="55.00390625" style="4" customWidth="1"/>
    <col min="2" max="2" width="20.75390625" style="4" customWidth="1"/>
    <col min="3" max="3" width="23.625" style="4" customWidth="1"/>
    <col min="4" max="4" width="15.00390625" style="4" customWidth="1"/>
    <col min="5" max="5" width="16.25390625" style="4" customWidth="1"/>
    <col min="6" max="7" width="16.875" style="4" customWidth="1"/>
    <col min="8" max="8" width="16.375" style="4" customWidth="1"/>
    <col min="9" max="9" width="13.375" style="4" customWidth="1"/>
    <col min="10" max="10" width="10.375" style="4" customWidth="1"/>
    <col min="11" max="16384" width="9.125" style="4" customWidth="1"/>
  </cols>
  <sheetData>
    <row r="1" spans="1:9" s="1" customFormat="1" ht="15.75" customHeight="1">
      <c r="A1" s="266" t="s">
        <v>37</v>
      </c>
      <c r="B1" s="266"/>
      <c r="C1" s="266"/>
      <c r="D1" s="266"/>
      <c r="E1" s="266"/>
      <c r="F1" s="266"/>
      <c r="G1" s="266"/>
      <c r="H1" s="266"/>
      <c r="I1" s="266"/>
    </row>
    <row r="2" spans="1:9" ht="82.5" customHeight="1">
      <c r="A2" s="270" t="s">
        <v>153</v>
      </c>
      <c r="B2" s="270"/>
      <c r="C2" s="270"/>
      <c r="D2" s="270"/>
      <c r="E2" s="270"/>
      <c r="F2" s="270"/>
      <c r="G2" s="270"/>
      <c r="H2" s="270"/>
      <c r="I2" s="270"/>
    </row>
    <row r="3" spans="1:9" ht="30.75" customHeight="1">
      <c r="A3" s="273" t="s">
        <v>11</v>
      </c>
      <c r="B3" s="267" t="s">
        <v>60</v>
      </c>
      <c r="C3" s="275" t="s">
        <v>61</v>
      </c>
      <c r="D3" s="271" t="s">
        <v>62</v>
      </c>
      <c r="E3" s="271" t="s">
        <v>63</v>
      </c>
      <c r="F3" s="271" t="s">
        <v>64</v>
      </c>
      <c r="G3" s="271" t="s">
        <v>100</v>
      </c>
      <c r="H3" s="269" t="s">
        <v>67</v>
      </c>
      <c r="I3" s="284" t="s">
        <v>7</v>
      </c>
    </row>
    <row r="4" spans="1:9" ht="63" customHeight="1" thickBot="1">
      <c r="A4" s="274"/>
      <c r="B4" s="268"/>
      <c r="C4" s="276"/>
      <c r="D4" s="277"/>
      <c r="E4" s="277"/>
      <c r="F4" s="277"/>
      <c r="G4" s="272"/>
      <c r="H4" s="269"/>
      <c r="I4" s="284"/>
    </row>
    <row r="5" spans="1:9" ht="15">
      <c r="A5" s="58" t="s">
        <v>46</v>
      </c>
      <c r="B5" s="44"/>
      <c r="C5" s="5"/>
      <c r="D5" s="5"/>
      <c r="E5" s="5"/>
      <c r="F5" s="5"/>
      <c r="G5" s="118"/>
      <c r="H5" s="61">
        <f>IF(I15=0,"",I5/I15)</f>
      </c>
      <c r="I5" s="62">
        <f>SUM(B5:G5)</f>
        <v>0</v>
      </c>
    </row>
    <row r="6" spans="1:9" ht="15">
      <c r="A6" s="59" t="s">
        <v>44</v>
      </c>
      <c r="B6" s="45"/>
      <c r="C6" s="2"/>
      <c r="D6" s="2"/>
      <c r="E6" s="2"/>
      <c r="F6" s="2"/>
      <c r="G6" s="118"/>
      <c r="H6" s="61">
        <f>IF(I15=0,"",I6/I15)</f>
      </c>
      <c r="I6" s="62">
        <f aca="true" t="shared" si="0" ref="I6:I11">SUM(B6:G6)</f>
        <v>0</v>
      </c>
    </row>
    <row r="7" spans="1:9" ht="15">
      <c r="A7" s="59" t="s">
        <v>45</v>
      </c>
      <c r="B7" s="45"/>
      <c r="C7" s="2"/>
      <c r="D7" s="2"/>
      <c r="E7" s="2"/>
      <c r="F7" s="2"/>
      <c r="G7" s="119"/>
      <c r="H7" s="61">
        <f>IF(I15=0,"",I7/I15)</f>
      </c>
      <c r="I7" s="62">
        <f t="shared" si="0"/>
        <v>0</v>
      </c>
    </row>
    <row r="8" spans="1:9" ht="30">
      <c r="A8" s="59" t="s">
        <v>9</v>
      </c>
      <c r="B8" s="45"/>
      <c r="C8" s="2"/>
      <c r="D8" s="2"/>
      <c r="E8" s="2"/>
      <c r="F8" s="2"/>
      <c r="G8" s="119"/>
      <c r="H8" s="61">
        <f>IF(I15=0,"",I8/I15)</f>
      </c>
      <c r="I8" s="62">
        <f t="shared" si="0"/>
        <v>0</v>
      </c>
    </row>
    <row r="9" spans="1:9" ht="30">
      <c r="A9" s="59" t="s">
        <v>65</v>
      </c>
      <c r="B9" s="45"/>
      <c r="C9" s="2"/>
      <c r="D9" s="2"/>
      <c r="E9" s="2"/>
      <c r="F9" s="2"/>
      <c r="G9" s="119"/>
      <c r="H9" s="61">
        <f>IF(I15=0,"",I9/I15)</f>
      </c>
      <c r="I9" s="62">
        <f t="shared" si="0"/>
        <v>0</v>
      </c>
    </row>
    <row r="10" spans="1:9" ht="15">
      <c r="A10" s="59" t="s">
        <v>10</v>
      </c>
      <c r="B10" s="45"/>
      <c r="C10" s="2"/>
      <c r="D10" s="2"/>
      <c r="E10" s="2"/>
      <c r="F10" s="2"/>
      <c r="G10" s="119"/>
      <c r="H10" s="61">
        <f>IF(I15=0,"",I10/I15)</f>
      </c>
      <c r="I10" s="62">
        <f t="shared" si="0"/>
        <v>0</v>
      </c>
    </row>
    <row r="11" spans="1:9" ht="15">
      <c r="A11" s="111" t="s">
        <v>71</v>
      </c>
      <c r="B11" s="115"/>
      <c r="C11" s="115"/>
      <c r="D11" s="115"/>
      <c r="E11" s="115"/>
      <c r="F11" s="115"/>
      <c r="G11" s="120"/>
      <c r="H11" s="61">
        <f>IF(I15=0,"",I11/I15)</f>
      </c>
      <c r="I11" s="62">
        <f t="shared" si="0"/>
        <v>0</v>
      </c>
    </row>
    <row r="12" spans="1:9" ht="15">
      <c r="A12" s="43" t="s">
        <v>137</v>
      </c>
      <c r="B12" s="46">
        <f aca="true" t="shared" si="1" ref="B12:I12">SUM(B5:B11)</f>
        <v>0</v>
      </c>
      <c r="C12" s="46">
        <f t="shared" si="1"/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121">
        <f t="shared" si="1"/>
        <v>0</v>
      </c>
      <c r="H12" s="36">
        <f t="shared" si="1"/>
        <v>0</v>
      </c>
      <c r="I12" s="122">
        <f t="shared" si="1"/>
        <v>0</v>
      </c>
    </row>
    <row r="13" spans="1:9" ht="14.25">
      <c r="A13" s="60" t="s">
        <v>12</v>
      </c>
      <c r="B13" s="278" t="s">
        <v>56</v>
      </c>
      <c r="C13" s="279"/>
      <c r="D13" s="279"/>
      <c r="E13" s="279"/>
      <c r="F13" s="279"/>
      <c r="G13" s="279"/>
      <c r="H13" s="61">
        <f>IF(I15=0,"",I13/I15)</f>
      </c>
      <c r="I13" s="113"/>
    </row>
    <row r="14" spans="1:9" ht="14.25">
      <c r="A14" s="63" t="s">
        <v>55</v>
      </c>
      <c r="B14" s="280"/>
      <c r="C14" s="281"/>
      <c r="D14" s="281"/>
      <c r="E14" s="281"/>
      <c r="F14" s="281"/>
      <c r="G14" s="281"/>
      <c r="H14" s="123">
        <f>IF(I15=0,"",I14/I15)</f>
      </c>
      <c r="I14" s="114"/>
    </row>
    <row r="15" spans="1:9" ht="15">
      <c r="A15" s="112" t="s">
        <v>58</v>
      </c>
      <c r="B15" s="282"/>
      <c r="C15" s="283"/>
      <c r="D15" s="283"/>
      <c r="E15" s="283"/>
      <c r="F15" s="283"/>
      <c r="G15" s="283"/>
      <c r="H15" s="124">
        <f>SUM(H12:H14)</f>
        <v>0</v>
      </c>
      <c r="I15" s="62">
        <f>SUM(I12:I14)</f>
        <v>0</v>
      </c>
    </row>
    <row r="16" spans="1:9" ht="15.75">
      <c r="A16" s="266" t="s">
        <v>21</v>
      </c>
      <c r="B16" s="266"/>
      <c r="C16" s="266"/>
      <c r="D16" s="266"/>
      <c r="E16" s="266"/>
      <c r="F16" s="266"/>
      <c r="G16" s="266"/>
      <c r="H16" s="266"/>
      <c r="I16" s="266"/>
    </row>
  </sheetData>
  <mergeCells count="13">
    <mergeCell ref="B13:G15"/>
    <mergeCell ref="A16:I16"/>
    <mergeCell ref="I3:I4"/>
    <mergeCell ref="F3:F4"/>
    <mergeCell ref="A1:I1"/>
    <mergeCell ref="B3:B4"/>
    <mergeCell ref="H3:H4"/>
    <mergeCell ref="A2:I2"/>
    <mergeCell ref="G3:G4"/>
    <mergeCell ref="A3:A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selection activeCell="A3" sqref="A3:P3"/>
    </sheetView>
  </sheetViews>
  <sheetFormatPr defaultColWidth="9.00390625" defaultRowHeight="12.75"/>
  <cols>
    <col min="1" max="1" width="42.625" style="15" customWidth="1"/>
    <col min="2" max="2" width="14.125" style="3" customWidth="1"/>
    <col min="3" max="3" width="13.75390625" style="3" customWidth="1"/>
    <col min="4" max="4" width="13.25390625" style="3" customWidth="1"/>
    <col min="5" max="5" width="13.75390625" style="3" customWidth="1"/>
    <col min="6" max="6" width="12.625" style="3" customWidth="1"/>
    <col min="7" max="7" width="15.125" style="3" customWidth="1"/>
    <col min="8" max="8" width="14.375" style="3" customWidth="1"/>
    <col min="9" max="9" width="11.75390625" style="3" customWidth="1"/>
    <col min="10" max="10" width="10.75390625" style="3" customWidth="1"/>
    <col min="11" max="11" width="15.25390625" style="3" customWidth="1"/>
    <col min="12" max="12" width="14.00390625" style="3" customWidth="1"/>
    <col min="13" max="13" width="13.625" style="3" customWidth="1"/>
    <col min="14" max="14" width="15.875" style="3" customWidth="1"/>
    <col min="15" max="15" width="11.625" style="3" customWidth="1"/>
    <col min="16" max="16" width="13.00390625" style="3" customWidth="1"/>
    <col min="17" max="16384" width="9.125" style="3" customWidth="1"/>
  </cols>
  <sheetData>
    <row r="1" spans="1:14" ht="15.75" customHeight="1">
      <c r="A1" s="285" t="s">
        <v>115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N1" s="286"/>
    </row>
    <row r="2" spans="1:16" ht="61.5" customHeight="1">
      <c r="A2" s="289" t="s">
        <v>152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</row>
    <row r="3" spans="1:16" ht="15">
      <c r="A3" s="289" t="s">
        <v>89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16" ht="76.5">
      <c r="A4" s="85" t="s">
        <v>49</v>
      </c>
      <c r="B4" s="138" t="s">
        <v>0</v>
      </c>
      <c r="C4" s="138" t="s">
        <v>5</v>
      </c>
      <c r="D4" s="138" t="s">
        <v>1</v>
      </c>
      <c r="E4" s="138" t="s">
        <v>6</v>
      </c>
      <c r="F4" s="139" t="s">
        <v>39</v>
      </c>
      <c r="G4" s="138" t="s">
        <v>4</v>
      </c>
      <c r="H4" s="138" t="s">
        <v>3</v>
      </c>
      <c r="I4" s="138" t="s">
        <v>38</v>
      </c>
      <c r="J4" s="138" t="s">
        <v>2</v>
      </c>
      <c r="K4" s="138" t="s">
        <v>47</v>
      </c>
      <c r="L4" s="138" t="s">
        <v>48</v>
      </c>
      <c r="M4" s="138" t="s">
        <v>67</v>
      </c>
      <c r="N4" s="138" t="s">
        <v>7</v>
      </c>
      <c r="O4" s="139" t="s">
        <v>90</v>
      </c>
      <c r="P4" s="139" t="s">
        <v>57</v>
      </c>
    </row>
    <row r="5" spans="1:16" ht="25.5">
      <c r="A5" s="125" t="s">
        <v>91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140" t="str">
        <f>IF(N21=0," ",N5/N21)</f>
        <v> </v>
      </c>
      <c r="N5" s="141">
        <f aca="true" t="shared" si="0" ref="N5:N17">SUM(B5:L5)</f>
        <v>0</v>
      </c>
      <c r="O5" s="88"/>
      <c r="P5" s="87"/>
    </row>
    <row r="6" spans="1:16" ht="15">
      <c r="A6" s="126" t="s">
        <v>8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140"/>
      <c r="N6" s="141"/>
      <c r="O6" s="88"/>
      <c r="P6" s="87"/>
    </row>
    <row r="7" spans="1:16" ht="25.5">
      <c r="A7" s="127" t="s">
        <v>92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140" t="str">
        <f>IF(N21=0," ",N7/N21)</f>
        <v> </v>
      </c>
      <c r="N7" s="142">
        <f t="shared" si="0"/>
        <v>0</v>
      </c>
      <c r="O7" s="77"/>
      <c r="P7" s="84"/>
    </row>
    <row r="8" spans="1:16" ht="15">
      <c r="A8" s="126" t="s">
        <v>8</v>
      </c>
      <c r="B8" s="90"/>
      <c r="C8" s="84"/>
      <c r="D8" s="84"/>
      <c r="E8" s="84"/>
      <c r="F8" s="84"/>
      <c r="G8" s="84"/>
      <c r="H8" s="84"/>
      <c r="I8" s="84"/>
      <c r="J8" s="84"/>
      <c r="K8" s="84"/>
      <c r="L8" s="84"/>
      <c r="M8" s="140"/>
      <c r="N8" s="142"/>
      <c r="O8" s="77"/>
      <c r="P8" s="84"/>
    </row>
    <row r="9" spans="1:16" ht="25.5">
      <c r="A9" s="127" t="s">
        <v>93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143" t="str">
        <f>IF(N21=0," ",N9/N21)</f>
        <v> </v>
      </c>
      <c r="N9" s="142">
        <f t="shared" si="0"/>
        <v>0</v>
      </c>
      <c r="O9" s="77"/>
      <c r="P9" s="84"/>
    </row>
    <row r="10" spans="1:16" ht="15">
      <c r="A10" s="126" t="s">
        <v>8</v>
      </c>
      <c r="B10" s="90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43"/>
      <c r="N10" s="142"/>
      <c r="O10" s="77"/>
      <c r="P10" s="84"/>
    </row>
    <row r="11" spans="1:16" ht="38.25">
      <c r="A11" s="127" t="s">
        <v>94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43" t="str">
        <f>IF(N21=0," ",N11/N21)</f>
        <v> </v>
      </c>
      <c r="N11" s="142">
        <f t="shared" si="0"/>
        <v>0</v>
      </c>
      <c r="O11" s="77"/>
      <c r="P11" s="84"/>
    </row>
    <row r="12" spans="1:16" ht="15">
      <c r="A12" s="126" t="s">
        <v>8</v>
      </c>
      <c r="B12" s="90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43"/>
      <c r="N12" s="142"/>
      <c r="O12" s="77"/>
      <c r="P12" s="84"/>
    </row>
    <row r="13" spans="1:16" ht="38.25">
      <c r="A13" s="127" t="s">
        <v>95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43" t="str">
        <f>IF(N21=0," ",N13/N21)</f>
        <v> </v>
      </c>
      <c r="N13" s="142">
        <f t="shared" si="0"/>
        <v>0</v>
      </c>
      <c r="O13" s="77"/>
      <c r="P13" s="84"/>
    </row>
    <row r="14" spans="1:16" ht="15">
      <c r="A14" s="126" t="s">
        <v>8</v>
      </c>
      <c r="B14" s="9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43"/>
      <c r="N14" s="142"/>
      <c r="O14" s="77"/>
      <c r="P14" s="84"/>
    </row>
    <row r="15" spans="1:16" ht="25.5">
      <c r="A15" s="127" t="s">
        <v>96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143" t="str">
        <f>IF(N21=0," ",N15/N21)</f>
        <v> </v>
      </c>
      <c r="N15" s="142">
        <f t="shared" si="0"/>
        <v>0</v>
      </c>
      <c r="O15" s="77"/>
      <c r="P15" s="84"/>
    </row>
    <row r="16" spans="1:16" ht="15">
      <c r="A16" s="126" t="s">
        <v>8</v>
      </c>
      <c r="B16" s="9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43"/>
      <c r="N16" s="142"/>
      <c r="O16" s="77"/>
      <c r="P16" s="84"/>
    </row>
    <row r="17" spans="1:16" ht="25.5">
      <c r="A17" s="127" t="s">
        <v>97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143" t="str">
        <f>IF(N21=0," ",N17/N21)</f>
        <v> </v>
      </c>
      <c r="N17" s="142">
        <f t="shared" si="0"/>
        <v>0</v>
      </c>
      <c r="O17" s="77"/>
      <c r="P17" s="84"/>
    </row>
    <row r="18" spans="1:16" ht="30">
      <c r="A18" s="43" t="s">
        <v>137</v>
      </c>
      <c r="B18" s="94">
        <f>B5+B7+B9+B11+B13+B15+B17</f>
        <v>0</v>
      </c>
      <c r="C18" s="91">
        <f aca="true" t="shared" si="1" ref="C18:L18">C5+C7+C9+C11+C13+C15+C17</f>
        <v>0</v>
      </c>
      <c r="D18" s="91">
        <f t="shared" si="1"/>
        <v>0</v>
      </c>
      <c r="E18" s="91">
        <f t="shared" si="1"/>
        <v>0</v>
      </c>
      <c r="F18" s="92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3">
        <f>SUM(M5:M17)</f>
        <v>0</v>
      </c>
      <c r="N18" s="94">
        <f>SUM(N5:N17)</f>
        <v>0</v>
      </c>
      <c r="O18" s="94">
        <f>SUM(O5:O17)</f>
        <v>0</v>
      </c>
      <c r="P18" s="94">
        <f>SUM(P5:P17)</f>
        <v>0</v>
      </c>
    </row>
    <row r="19" spans="1:16" ht="15">
      <c r="A19" s="78" t="s">
        <v>12</v>
      </c>
      <c r="B19" s="294" t="s">
        <v>98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/>
      <c r="M19" s="128" t="str">
        <f>IF(N21=0," ",N19/N21)</f>
        <v> </v>
      </c>
      <c r="N19" s="95"/>
      <c r="O19" s="134"/>
      <c r="P19" s="135"/>
    </row>
    <row r="20" spans="1:16" ht="15">
      <c r="A20" s="129" t="s">
        <v>55</v>
      </c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9"/>
      <c r="M20" s="130" t="str">
        <f>IF(N21=0," ",N20/N21)</f>
        <v> </v>
      </c>
      <c r="N20" s="95"/>
      <c r="O20" s="134"/>
      <c r="P20" s="135"/>
    </row>
    <row r="21" spans="1:16" ht="15">
      <c r="A21" s="131" t="s">
        <v>54</v>
      </c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2"/>
      <c r="M21" s="132">
        <f>SUM(M18:M20)</f>
        <v>0</v>
      </c>
      <c r="N21" s="133">
        <f>SUM(N18:N20)</f>
        <v>0</v>
      </c>
      <c r="O21" s="136"/>
      <c r="P21" s="137"/>
    </row>
    <row r="22" spans="1:16" ht="15">
      <c r="A22" s="285" t="s">
        <v>21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7"/>
      <c r="N22" s="286"/>
      <c r="O22" s="287"/>
      <c r="P22" s="288"/>
    </row>
  </sheetData>
  <mergeCells count="5">
    <mergeCell ref="A1:N1"/>
    <mergeCell ref="A22:P22"/>
    <mergeCell ref="A2:P2"/>
    <mergeCell ref="A3:P3"/>
    <mergeCell ref="B19:L2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7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26.625" style="4" customWidth="1"/>
    <col min="2" max="2" width="34.25390625" style="4" customWidth="1"/>
    <col min="3" max="3" width="23.75390625" style="4" customWidth="1"/>
    <col min="4" max="4" width="28.75390625" style="4" customWidth="1"/>
    <col min="5" max="5" width="25.625" style="4" customWidth="1"/>
    <col min="6" max="6" width="33.25390625" style="4" customWidth="1"/>
    <col min="7" max="16384" width="9.125" style="4" customWidth="1"/>
  </cols>
  <sheetData>
    <row r="1" spans="1:6" s="1" customFormat="1" ht="15.75">
      <c r="A1" s="266" t="s">
        <v>114</v>
      </c>
      <c r="B1" s="266"/>
      <c r="C1" s="266"/>
      <c r="D1" s="266"/>
      <c r="E1" s="266"/>
      <c r="F1" s="266"/>
    </row>
    <row r="2" spans="1:6" ht="48.75" customHeight="1">
      <c r="A2" s="303" t="s">
        <v>73</v>
      </c>
      <c r="B2" s="303"/>
      <c r="C2" s="303"/>
      <c r="D2" s="303"/>
      <c r="E2" s="303"/>
      <c r="F2" s="303"/>
    </row>
    <row r="3" spans="1:6" ht="15.75">
      <c r="A3" s="266" t="s">
        <v>21</v>
      </c>
      <c r="B3" s="266"/>
      <c r="C3" s="266"/>
      <c r="D3" s="266"/>
      <c r="E3" s="266"/>
      <c r="F3" s="266"/>
    </row>
    <row r="4" spans="1:6" ht="73.5" customHeight="1">
      <c r="A4" s="108" t="s">
        <v>99</v>
      </c>
      <c r="B4" s="64" t="s">
        <v>28</v>
      </c>
      <c r="C4" s="64" t="s">
        <v>17</v>
      </c>
      <c r="D4" s="64" t="s">
        <v>15</v>
      </c>
      <c r="E4" s="64" t="s">
        <v>113</v>
      </c>
      <c r="F4" s="65" t="s">
        <v>50</v>
      </c>
    </row>
    <row r="5" spans="1:4" ht="14.25">
      <c r="A5" s="96">
        <v>1</v>
      </c>
      <c r="B5" s="6"/>
      <c r="C5" s="6"/>
      <c r="D5" s="7"/>
    </row>
    <row r="6" spans="1:4" ht="14.25">
      <c r="A6" s="96">
        <v>2</v>
      </c>
      <c r="B6" s="8"/>
      <c r="C6" s="6"/>
      <c r="D6" s="7"/>
    </row>
    <row r="7" spans="1:4" ht="14.25">
      <c r="A7" s="96">
        <v>3</v>
      </c>
      <c r="B7" s="6"/>
      <c r="C7" s="6"/>
      <c r="D7" s="7"/>
    </row>
    <row r="8" spans="1:4" ht="14.25">
      <c r="A8" s="96">
        <v>4</v>
      </c>
      <c r="B8" s="6"/>
      <c r="C8" s="6"/>
      <c r="D8" s="7"/>
    </row>
    <row r="9" ht="14.25">
      <c r="A9" s="96">
        <v>5</v>
      </c>
    </row>
    <row r="10" ht="14.25">
      <c r="A10" s="96"/>
    </row>
    <row r="11" ht="14.25">
      <c r="A11" s="96"/>
    </row>
    <row r="12" ht="14.25">
      <c r="A12" s="96"/>
    </row>
    <row r="13" ht="14.25">
      <c r="A13" s="96"/>
    </row>
    <row r="14" ht="14.25">
      <c r="A14" s="96"/>
    </row>
    <row r="23" spans="1:4" ht="14.25">
      <c r="A23" s="6"/>
      <c r="B23" s="6"/>
      <c r="C23" s="6"/>
      <c r="D23" s="7"/>
    </row>
    <row r="24" spans="1:4" ht="14.25">
      <c r="A24" s="6"/>
      <c r="B24" s="6"/>
      <c r="C24" s="6"/>
      <c r="D24" s="7"/>
    </row>
    <row r="25" spans="1:4" ht="14.25">
      <c r="A25" s="6"/>
      <c r="B25" s="6"/>
      <c r="C25" s="6"/>
      <c r="D25" s="7"/>
    </row>
    <row r="26" spans="1:4" ht="14.25">
      <c r="A26" s="6"/>
      <c r="B26" s="6"/>
      <c r="C26" s="6"/>
      <c r="D26" s="7"/>
    </row>
    <row r="27" spans="1:4" ht="14.25">
      <c r="A27" s="6"/>
      <c r="B27" s="6"/>
      <c r="C27" s="6"/>
      <c r="D27" s="7"/>
    </row>
    <row r="28" spans="1:4" ht="14.25">
      <c r="A28" s="6"/>
      <c r="B28" s="6"/>
      <c r="C28" s="6"/>
      <c r="D28" s="7"/>
    </row>
    <row r="29" spans="2:6" ht="14.25">
      <c r="B29" s="97"/>
      <c r="C29" s="97"/>
      <c r="D29" s="97"/>
      <c r="E29" s="98"/>
      <c r="F29" s="98"/>
    </row>
    <row r="30" spans="2:6" ht="14.25">
      <c r="B30" s="97"/>
      <c r="C30" s="97"/>
      <c r="D30" s="97"/>
      <c r="E30" s="98"/>
      <c r="F30" s="98"/>
    </row>
    <row r="31" spans="2:6" ht="14.25">
      <c r="B31" s="97"/>
      <c r="C31" s="97"/>
      <c r="D31" s="97"/>
      <c r="E31" s="98"/>
      <c r="F31" s="98"/>
    </row>
    <row r="32" spans="2:6" ht="14.25">
      <c r="B32" s="97"/>
      <c r="C32" s="97"/>
      <c r="D32" s="97"/>
      <c r="E32" s="98"/>
      <c r="F32" s="98"/>
    </row>
    <row r="33" spans="2:6" ht="14.25">
      <c r="B33" s="97"/>
      <c r="C33" s="97"/>
      <c r="D33" s="97"/>
      <c r="E33" s="98"/>
      <c r="F33" s="98"/>
    </row>
    <row r="34" spans="2:6" ht="14.25">
      <c r="B34" s="97"/>
      <c r="C34" s="97"/>
      <c r="D34" s="97"/>
      <c r="E34" s="98"/>
      <c r="F34" s="98"/>
    </row>
    <row r="35" spans="2:6" ht="14.25">
      <c r="B35" s="97"/>
      <c r="C35" s="97"/>
      <c r="D35" s="97"/>
      <c r="E35" s="98"/>
      <c r="F35" s="98"/>
    </row>
    <row r="36" spans="2:6" ht="14.25">
      <c r="B36" s="97"/>
      <c r="C36" s="97"/>
      <c r="D36" s="97"/>
      <c r="E36" s="98"/>
      <c r="F36" s="98"/>
    </row>
    <row r="37" spans="2:6" ht="14.25">
      <c r="B37" s="97"/>
      <c r="C37" s="97"/>
      <c r="D37" s="97"/>
      <c r="E37" s="98"/>
      <c r="F37" s="98"/>
    </row>
    <row r="38" spans="1:4" ht="14.25">
      <c r="A38" s="7"/>
      <c r="B38" s="7"/>
      <c r="C38" s="7"/>
      <c r="D38" s="7"/>
    </row>
    <row r="39" spans="1:4" ht="14.25">
      <c r="A39" s="7"/>
      <c r="B39" s="7"/>
      <c r="C39" s="7"/>
      <c r="D39" s="7"/>
    </row>
    <row r="40" spans="1:4" ht="14.25">
      <c r="A40" s="7"/>
      <c r="B40" s="7"/>
      <c r="C40" s="7"/>
      <c r="D40" s="7"/>
    </row>
    <row r="41" spans="1:4" ht="14.25">
      <c r="A41" s="7"/>
      <c r="B41" s="7"/>
      <c r="C41" s="7"/>
      <c r="D41" s="7"/>
    </row>
    <row r="42" spans="1:4" ht="14.25">
      <c r="A42" s="7"/>
      <c r="B42" s="7"/>
      <c r="C42" s="7"/>
      <c r="D42" s="7"/>
    </row>
    <row r="43" spans="1:4" ht="14.25">
      <c r="A43" s="7"/>
      <c r="B43" s="7"/>
      <c r="C43" s="7"/>
      <c r="D43" s="7"/>
    </row>
    <row r="44" spans="1:4" ht="14.25">
      <c r="A44" s="7"/>
      <c r="B44" s="7"/>
      <c r="C44" s="7"/>
      <c r="D44" s="7"/>
    </row>
    <row r="45" spans="1:4" ht="14.25">
      <c r="A45" s="7"/>
      <c r="B45" s="7"/>
      <c r="C45" s="7"/>
      <c r="D45" s="7"/>
    </row>
    <row r="46" spans="1:4" ht="14.25">
      <c r="A46" s="7"/>
      <c r="B46" s="7"/>
      <c r="C46" s="7"/>
      <c r="D46" s="7"/>
    </row>
    <row r="47" spans="1:4" ht="14.25">
      <c r="A47" s="7"/>
      <c r="B47" s="7"/>
      <c r="C47" s="7"/>
      <c r="D47" s="7"/>
    </row>
    <row r="48" spans="1:4" ht="14.25">
      <c r="A48" s="7"/>
      <c r="B48" s="7"/>
      <c r="C48" s="7"/>
      <c r="D48" s="7"/>
    </row>
    <row r="49" spans="1:4" ht="14.25">
      <c r="A49" s="7"/>
      <c r="B49" s="7"/>
      <c r="C49" s="7"/>
      <c r="D49" s="7"/>
    </row>
    <row r="50" spans="1:4" ht="14.25">
      <c r="A50" s="7"/>
      <c r="B50" s="7"/>
      <c r="C50" s="7"/>
      <c r="D50" s="7"/>
    </row>
    <row r="51" spans="1:4" ht="14.25">
      <c r="A51" s="7"/>
      <c r="B51" s="7"/>
      <c r="C51" s="7"/>
      <c r="D51" s="7"/>
    </row>
    <row r="52" spans="1:4" ht="14.25">
      <c r="A52" s="7"/>
      <c r="B52" s="7"/>
      <c r="C52" s="7"/>
      <c r="D52" s="7"/>
    </row>
    <row r="53" spans="1:4" ht="14.25">
      <c r="A53" s="7"/>
      <c r="B53" s="7"/>
      <c r="C53" s="7"/>
      <c r="D53" s="7"/>
    </row>
    <row r="54" spans="1:4" ht="14.25">
      <c r="A54" s="7"/>
      <c r="B54" s="7"/>
      <c r="C54" s="7"/>
      <c r="D54" s="7"/>
    </row>
    <row r="55" spans="1:4" ht="14.25">
      <c r="A55" s="7"/>
      <c r="B55" s="7"/>
      <c r="C55" s="7"/>
      <c r="D55" s="7"/>
    </row>
    <row r="56" spans="1:4" ht="14.25">
      <c r="A56" s="7"/>
      <c r="B56" s="7"/>
      <c r="C56" s="7"/>
      <c r="D56" s="7"/>
    </row>
    <row r="57" spans="1:4" ht="14.25">
      <c r="A57" s="7"/>
      <c r="B57" s="7"/>
      <c r="C57" s="7"/>
      <c r="D57" s="7"/>
    </row>
    <row r="58" spans="1:4" ht="14.25">
      <c r="A58" s="7"/>
      <c r="B58" s="7"/>
      <c r="C58" s="7"/>
      <c r="D58" s="7"/>
    </row>
    <row r="59" spans="1:4" ht="14.25">
      <c r="A59" s="7"/>
      <c r="B59" s="7"/>
      <c r="C59" s="7"/>
      <c r="D59" s="7"/>
    </row>
    <row r="60" spans="1:4" ht="14.25">
      <c r="A60" s="7"/>
      <c r="B60" s="7"/>
      <c r="C60" s="7"/>
      <c r="D60" s="7"/>
    </row>
    <row r="61" spans="1:4" ht="14.25">
      <c r="A61" s="7"/>
      <c r="B61" s="7"/>
      <c r="C61" s="7"/>
      <c r="D61" s="7"/>
    </row>
    <row r="62" spans="1:4" ht="14.25">
      <c r="A62" s="7"/>
      <c r="B62" s="7"/>
      <c r="C62" s="7"/>
      <c r="D62" s="7"/>
    </row>
    <row r="63" spans="1:4" ht="14.25">
      <c r="A63" s="7"/>
      <c r="B63" s="7"/>
      <c r="C63" s="7"/>
      <c r="D63" s="7"/>
    </row>
    <row r="64" spans="1:4" ht="14.25">
      <c r="A64" s="7"/>
      <c r="B64" s="7"/>
      <c r="C64" s="7"/>
      <c r="D64" s="7"/>
    </row>
    <row r="65" spans="1:4" ht="14.25">
      <c r="A65" s="7"/>
      <c r="B65" s="7"/>
      <c r="C65" s="7"/>
      <c r="D65" s="7"/>
    </row>
    <row r="66" spans="1:4" ht="14.25">
      <c r="A66" s="7"/>
      <c r="B66" s="7"/>
      <c r="C66" s="7"/>
      <c r="D66" s="7"/>
    </row>
    <row r="67" spans="1:4" ht="14.25">
      <c r="A67" s="7"/>
      <c r="B67" s="7"/>
      <c r="C67" s="7"/>
      <c r="D67" s="7"/>
    </row>
    <row r="68" spans="1:4" ht="14.25">
      <c r="A68" s="7"/>
      <c r="B68" s="7"/>
      <c r="C68" s="7"/>
      <c r="D68" s="7"/>
    </row>
    <row r="69" spans="1:4" ht="14.25">
      <c r="A69" s="7"/>
      <c r="B69" s="7"/>
      <c r="C69" s="7"/>
      <c r="D69" s="7"/>
    </row>
    <row r="70" spans="1:4" ht="14.25">
      <c r="A70" s="7"/>
      <c r="B70" s="7"/>
      <c r="C70" s="7"/>
      <c r="D70" s="7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  <row r="76" spans="1:4" ht="14.25">
      <c r="A76" s="7"/>
      <c r="B76" s="7"/>
      <c r="C76" s="7"/>
      <c r="D76" s="7"/>
    </row>
    <row r="77" spans="1:4" ht="14.25">
      <c r="A77" s="7"/>
      <c r="B77" s="7"/>
      <c r="C77" s="7"/>
      <c r="D77" s="7"/>
    </row>
    <row r="78" spans="1:4" ht="14.25">
      <c r="A78" s="7"/>
      <c r="B78" s="7"/>
      <c r="C78" s="7"/>
      <c r="D78" s="7"/>
    </row>
    <row r="79" spans="1:4" ht="14.25">
      <c r="A79" s="7"/>
      <c r="B79" s="7"/>
      <c r="C79" s="7"/>
      <c r="D79" s="7"/>
    </row>
    <row r="80" spans="1:4" ht="14.25">
      <c r="A80" s="7"/>
      <c r="B80" s="7"/>
      <c r="C80" s="7"/>
      <c r="D80" s="7"/>
    </row>
    <row r="81" spans="1:4" ht="14.25">
      <c r="A81" s="7"/>
      <c r="B81" s="7"/>
      <c r="C81" s="7"/>
      <c r="D81" s="7"/>
    </row>
    <row r="82" spans="1:4" ht="14.25">
      <c r="A82" s="7"/>
      <c r="B82" s="7"/>
      <c r="C82" s="7"/>
      <c r="D82" s="7"/>
    </row>
    <row r="83" spans="1:4" ht="14.25">
      <c r="A83" s="7"/>
      <c r="B83" s="7"/>
      <c r="C83" s="7"/>
      <c r="D83" s="7"/>
    </row>
    <row r="84" spans="1:4" ht="14.25">
      <c r="A84" s="7"/>
      <c r="B84" s="7"/>
      <c r="C84" s="7"/>
      <c r="D84" s="7"/>
    </row>
    <row r="85" spans="1:4" ht="14.25">
      <c r="A85" s="7"/>
      <c r="B85" s="7"/>
      <c r="C85" s="7"/>
      <c r="D85" s="7"/>
    </row>
    <row r="86" spans="1:4" ht="14.25">
      <c r="A86" s="7"/>
      <c r="B86" s="7"/>
      <c r="C86" s="7"/>
      <c r="D86" s="7"/>
    </row>
    <row r="87" spans="1:4" ht="14.25">
      <c r="A87" s="7"/>
      <c r="B87" s="7"/>
      <c r="C87" s="7"/>
      <c r="D87" s="7"/>
    </row>
    <row r="88" spans="1:4" ht="14.25">
      <c r="A88" s="7"/>
      <c r="B88" s="7"/>
      <c r="C88" s="7"/>
      <c r="D88" s="7"/>
    </row>
    <row r="89" spans="1:4" ht="14.25">
      <c r="A89" s="7"/>
      <c r="B89" s="7"/>
      <c r="C89" s="7"/>
      <c r="D89" s="7"/>
    </row>
    <row r="90" spans="1:4" ht="14.25">
      <c r="A90" s="7"/>
      <c r="B90" s="7"/>
      <c r="C90" s="7"/>
      <c r="D90" s="7"/>
    </row>
    <row r="91" spans="1:4" ht="14.25">
      <c r="A91" s="7"/>
      <c r="B91" s="7"/>
      <c r="C91" s="7"/>
      <c r="D91" s="7"/>
    </row>
    <row r="92" spans="1:4" ht="14.25">
      <c r="A92" s="7"/>
      <c r="B92" s="7"/>
      <c r="C92" s="7"/>
      <c r="D92" s="7"/>
    </row>
    <row r="93" spans="1:4" ht="14.25">
      <c r="A93" s="7"/>
      <c r="B93" s="7"/>
      <c r="C93" s="7"/>
      <c r="D93" s="7"/>
    </row>
    <row r="94" spans="1:4" ht="14.25">
      <c r="A94" s="7"/>
      <c r="B94" s="7"/>
      <c r="C94" s="7"/>
      <c r="D94" s="7"/>
    </row>
    <row r="95" spans="1:4" ht="14.25">
      <c r="A95" s="7"/>
      <c r="B95" s="7"/>
      <c r="C95" s="7"/>
      <c r="D95" s="7"/>
    </row>
    <row r="96" spans="1:4" ht="14.25">
      <c r="A96" s="7"/>
      <c r="B96" s="7"/>
      <c r="C96" s="7"/>
      <c r="D96" s="7"/>
    </row>
    <row r="97" spans="1:3" ht="14.25">
      <c r="A97" s="7"/>
      <c r="B97" s="7"/>
      <c r="C97" s="7"/>
    </row>
    <row r="98" spans="1:3" ht="14.25">
      <c r="A98" s="7"/>
      <c r="B98" s="7"/>
      <c r="C98" s="7"/>
    </row>
    <row r="99" spans="1:3" ht="14.25">
      <c r="A99" s="7"/>
      <c r="B99" s="7"/>
      <c r="C99" s="7"/>
    </row>
    <row r="100" spans="1:3" ht="14.25">
      <c r="A100" s="7"/>
      <c r="B100" s="7"/>
      <c r="C100" s="7"/>
    </row>
    <row r="101" spans="1:3" ht="14.25">
      <c r="A101" s="7"/>
      <c r="B101" s="7"/>
      <c r="C101" s="7"/>
    </row>
    <row r="102" spans="1:3" ht="14.25">
      <c r="A102" s="7"/>
      <c r="B102" s="7"/>
      <c r="C102" s="7"/>
    </row>
    <row r="103" spans="1:3" ht="14.25">
      <c r="A103" s="7"/>
      <c r="B103" s="7"/>
      <c r="C103" s="7"/>
    </row>
    <row r="104" spans="1:3" ht="14.25">
      <c r="A104" s="7"/>
      <c r="B104" s="7"/>
      <c r="C104" s="7"/>
    </row>
    <row r="105" spans="1:3" ht="14.25">
      <c r="A105" s="7"/>
      <c r="B105" s="7"/>
      <c r="C105" s="7"/>
    </row>
    <row r="106" spans="1:3" ht="14.25">
      <c r="A106" s="7"/>
      <c r="B106" s="7"/>
      <c r="C106" s="7"/>
    </row>
    <row r="107" spans="1:3" ht="14.25">
      <c r="A107" s="7"/>
      <c r="B107" s="7"/>
      <c r="C107" s="7"/>
    </row>
    <row r="108" spans="1:3" ht="14.25">
      <c r="A108" s="7"/>
      <c r="B108" s="7"/>
      <c r="C108" s="7"/>
    </row>
    <row r="109" spans="1:3" ht="14.25">
      <c r="A109" s="7"/>
      <c r="B109" s="7"/>
      <c r="C109" s="7"/>
    </row>
    <row r="110" spans="1:3" ht="14.25">
      <c r="A110" s="7"/>
      <c r="B110" s="7"/>
      <c r="C110" s="7"/>
    </row>
    <row r="111" spans="1:3" ht="14.25">
      <c r="A111" s="7"/>
      <c r="B111" s="7"/>
      <c r="C111" s="7"/>
    </row>
    <row r="112" spans="1:3" ht="14.25">
      <c r="A112" s="7"/>
      <c r="B112" s="7"/>
      <c r="C112" s="7"/>
    </row>
    <row r="113" spans="1:3" ht="14.25">
      <c r="A113" s="7"/>
      <c r="B113" s="7"/>
      <c r="C113" s="7"/>
    </row>
    <row r="114" spans="1:3" ht="14.25">
      <c r="A114" s="7"/>
      <c r="B114" s="7"/>
      <c r="C114" s="7"/>
    </row>
    <row r="115" spans="1:3" ht="14.25">
      <c r="A115" s="7"/>
      <c r="B115" s="7"/>
      <c r="C115" s="7"/>
    </row>
    <row r="116" spans="1:3" ht="14.25">
      <c r="A116" s="7"/>
      <c r="B116" s="7"/>
      <c r="C116" s="7"/>
    </row>
    <row r="117" spans="1:3" ht="14.25">
      <c r="A117" s="7"/>
      <c r="B117" s="7"/>
      <c r="C117" s="7"/>
    </row>
    <row r="118" spans="1:3" ht="14.25">
      <c r="A118" s="7"/>
      <c r="B118" s="7"/>
      <c r="C118" s="7"/>
    </row>
    <row r="119" spans="1:3" ht="14.25">
      <c r="A119" s="7"/>
      <c r="B119" s="7"/>
      <c r="C119" s="7"/>
    </row>
    <row r="120" spans="1:3" ht="14.25">
      <c r="A120" s="7"/>
      <c r="B120" s="7"/>
      <c r="C120" s="7"/>
    </row>
    <row r="121" spans="1:3" ht="14.25">
      <c r="A121" s="7"/>
      <c r="B121" s="7"/>
      <c r="C121" s="7"/>
    </row>
    <row r="122" spans="1:3" ht="14.25">
      <c r="A122" s="7"/>
      <c r="B122" s="7"/>
      <c r="C122" s="7"/>
    </row>
    <row r="123" spans="1:3" ht="14.25">
      <c r="A123" s="7"/>
      <c r="B123" s="7"/>
      <c r="C123" s="7"/>
    </row>
    <row r="124" spans="1:3" ht="14.25">
      <c r="A124" s="7"/>
      <c r="B124" s="7"/>
      <c r="C124" s="7"/>
    </row>
    <row r="125" spans="1:3" ht="14.25">
      <c r="A125" s="7"/>
      <c r="B125" s="7"/>
      <c r="C125" s="7"/>
    </row>
    <row r="126" spans="1:3" ht="14.25">
      <c r="A126" s="7"/>
      <c r="B126" s="7"/>
      <c r="C126" s="7"/>
    </row>
    <row r="127" spans="1:3" ht="14.25">
      <c r="A127" s="7"/>
      <c r="B127" s="7"/>
      <c r="C127" s="7"/>
    </row>
    <row r="128" spans="1:3" ht="14.25">
      <c r="A128" s="7"/>
      <c r="B128" s="7"/>
      <c r="C128" s="7"/>
    </row>
    <row r="129" spans="1:3" ht="14.25">
      <c r="A129" s="7"/>
      <c r="B129" s="7"/>
      <c r="C129" s="7"/>
    </row>
    <row r="130" spans="1:3" ht="14.25">
      <c r="A130" s="7"/>
      <c r="B130" s="7"/>
      <c r="C130" s="7"/>
    </row>
    <row r="131" spans="1:3" ht="14.25">
      <c r="A131" s="7"/>
      <c r="B131" s="7"/>
      <c r="C131" s="7"/>
    </row>
    <row r="132" spans="1:3" ht="14.25">
      <c r="A132" s="7"/>
      <c r="B132" s="7"/>
      <c r="C132" s="7"/>
    </row>
    <row r="133" spans="1:3" ht="14.25">
      <c r="A133" s="7"/>
      <c r="B133" s="7"/>
      <c r="C133" s="7"/>
    </row>
    <row r="134" spans="1:3" ht="14.25">
      <c r="A134" s="7"/>
      <c r="B134" s="7"/>
      <c r="C134" s="7"/>
    </row>
    <row r="135" spans="1:3" ht="14.25">
      <c r="A135" s="7"/>
      <c r="B135" s="7"/>
      <c r="C135" s="7"/>
    </row>
    <row r="136" spans="1:3" ht="14.25">
      <c r="A136" s="7"/>
      <c r="B136" s="7"/>
      <c r="C136" s="7"/>
    </row>
    <row r="137" spans="1:3" ht="14.25">
      <c r="A137" s="7"/>
      <c r="B137" s="7"/>
      <c r="C137" s="7"/>
    </row>
    <row r="138" spans="1:3" ht="14.25">
      <c r="A138" s="7"/>
      <c r="B138" s="7"/>
      <c r="C138" s="7"/>
    </row>
    <row r="139" spans="1:3" ht="14.25">
      <c r="A139" s="7"/>
      <c r="B139" s="7"/>
      <c r="C139" s="7"/>
    </row>
    <row r="140" spans="1:3" ht="14.25">
      <c r="A140" s="7"/>
      <c r="B140" s="7"/>
      <c r="C140" s="7"/>
    </row>
    <row r="141" spans="1:3" ht="14.25">
      <c r="A141" s="7"/>
      <c r="B141" s="7"/>
      <c r="C141" s="7"/>
    </row>
    <row r="142" spans="1:3" ht="14.25">
      <c r="A142" s="7"/>
      <c r="B142" s="7"/>
      <c r="C142" s="7"/>
    </row>
    <row r="143" spans="1:3" ht="14.25">
      <c r="A143" s="7"/>
      <c r="B143" s="7"/>
      <c r="C143" s="7"/>
    </row>
    <row r="144" spans="1:3" ht="14.25">
      <c r="A144" s="7"/>
      <c r="B144" s="7"/>
      <c r="C144" s="7"/>
    </row>
    <row r="145" spans="1:3" ht="14.25">
      <c r="A145" s="7"/>
      <c r="B145" s="7"/>
      <c r="C145" s="7"/>
    </row>
    <row r="146" spans="1:3" ht="14.25">
      <c r="A146" s="7"/>
      <c r="B146" s="7"/>
      <c r="C146" s="7"/>
    </row>
    <row r="147" spans="1:3" ht="14.25">
      <c r="A147" s="7"/>
      <c r="B147" s="7"/>
      <c r="C147" s="7"/>
    </row>
    <row r="148" spans="1:3" ht="14.25">
      <c r="A148" s="7"/>
      <c r="B148" s="7"/>
      <c r="C148" s="7"/>
    </row>
    <row r="149" spans="1:3" ht="14.25">
      <c r="A149" s="7"/>
      <c r="B149" s="7"/>
      <c r="C149" s="7"/>
    </row>
    <row r="150" spans="1:3" ht="14.25">
      <c r="A150" s="7"/>
      <c r="B150" s="7"/>
      <c r="C150" s="7"/>
    </row>
    <row r="151" spans="1:3" ht="14.25">
      <c r="A151" s="7"/>
      <c r="B151" s="7"/>
      <c r="C151" s="7"/>
    </row>
    <row r="152" spans="1:3" ht="14.25">
      <c r="A152" s="7"/>
      <c r="B152" s="7"/>
      <c r="C152" s="7"/>
    </row>
    <row r="153" spans="1:3" ht="14.25">
      <c r="A153" s="7"/>
      <c r="B153" s="7"/>
      <c r="C153" s="7"/>
    </row>
    <row r="154" spans="1:3" ht="14.25">
      <c r="A154" s="7"/>
      <c r="B154" s="7"/>
      <c r="C154" s="7"/>
    </row>
    <row r="155" spans="1:3" ht="14.25">
      <c r="A155" s="7"/>
      <c r="B155" s="7"/>
      <c r="C155" s="7"/>
    </row>
    <row r="156" spans="1:3" ht="14.25">
      <c r="A156" s="7"/>
      <c r="B156" s="7"/>
      <c r="C156" s="7"/>
    </row>
    <row r="157" spans="1:3" ht="14.25">
      <c r="A157" s="7"/>
      <c r="B157" s="7"/>
      <c r="C157" s="7"/>
    </row>
    <row r="158" spans="1:3" ht="14.25">
      <c r="A158" s="7"/>
      <c r="B158" s="7"/>
      <c r="C158" s="7"/>
    </row>
    <row r="159" spans="1:3" ht="14.25">
      <c r="A159" s="7"/>
      <c r="B159" s="7"/>
      <c r="C159" s="7"/>
    </row>
    <row r="160" spans="1:3" ht="14.25">
      <c r="A160" s="7"/>
      <c r="B160" s="7"/>
      <c r="C160" s="7"/>
    </row>
    <row r="161" spans="1:3" ht="14.25">
      <c r="A161" s="7"/>
      <c r="B161" s="7"/>
      <c r="C161" s="7"/>
    </row>
    <row r="162" spans="1:3" ht="14.25">
      <c r="A162" s="7"/>
      <c r="B162" s="7"/>
      <c r="C162" s="7"/>
    </row>
    <row r="163" spans="1:3" ht="14.25">
      <c r="A163" s="7"/>
      <c r="B163" s="7"/>
      <c r="C163" s="7"/>
    </row>
    <row r="164" spans="1:3" ht="14.25">
      <c r="A164" s="7"/>
      <c r="B164" s="7"/>
      <c r="C164" s="7"/>
    </row>
    <row r="165" spans="1:3" ht="14.25">
      <c r="A165" s="7"/>
      <c r="B165" s="7"/>
      <c r="C165" s="7"/>
    </row>
    <row r="166" spans="1:3" ht="14.25">
      <c r="A166" s="7"/>
      <c r="B166" s="7"/>
      <c r="C166" s="7"/>
    </row>
    <row r="167" spans="1:3" ht="14.25">
      <c r="A167" s="7"/>
      <c r="B167" s="7"/>
      <c r="C167" s="7"/>
    </row>
    <row r="168" spans="1:3" ht="14.25">
      <c r="A168" s="7"/>
      <c r="B168" s="7"/>
      <c r="C168" s="7"/>
    </row>
    <row r="169" spans="1:3" ht="14.25">
      <c r="A169" s="7"/>
      <c r="B169" s="7"/>
      <c r="C169" s="7"/>
    </row>
    <row r="170" spans="1:3" ht="14.25">
      <c r="A170" s="7"/>
      <c r="B170" s="7"/>
      <c r="C170" s="7"/>
    </row>
    <row r="171" spans="1:3" ht="14.25">
      <c r="A171" s="7"/>
      <c r="B171" s="7"/>
      <c r="C171" s="7"/>
    </row>
    <row r="172" spans="1:3" ht="14.25">
      <c r="A172" s="7"/>
      <c r="B172" s="7"/>
      <c r="C172" s="7"/>
    </row>
    <row r="173" spans="1:3" ht="14.25">
      <c r="A173" s="7"/>
      <c r="B173" s="7"/>
      <c r="C173" s="7"/>
    </row>
    <row r="174" spans="1:3" ht="14.25">
      <c r="A174" s="7"/>
      <c r="B174" s="7"/>
      <c r="C174" s="7"/>
    </row>
    <row r="175" spans="1:3" ht="14.25">
      <c r="A175" s="7"/>
      <c r="B175" s="7"/>
      <c r="C175" s="7"/>
    </row>
    <row r="176" spans="1:3" ht="14.25">
      <c r="A176" s="7"/>
      <c r="B176" s="7"/>
      <c r="C176" s="7"/>
    </row>
    <row r="177" spans="1:3" ht="14.25">
      <c r="A177" s="7"/>
      <c r="B177" s="7"/>
      <c r="C177" s="7"/>
    </row>
    <row r="178" spans="1:3" ht="14.25">
      <c r="A178" s="7"/>
      <c r="B178" s="7"/>
      <c r="C178" s="7"/>
    </row>
    <row r="179" spans="1:3" ht="14.25">
      <c r="A179" s="7"/>
      <c r="B179" s="7"/>
      <c r="C179" s="7"/>
    </row>
    <row r="180" spans="1:3" ht="14.25">
      <c r="A180" s="7"/>
      <c r="B180" s="7"/>
      <c r="C180" s="7"/>
    </row>
    <row r="181" spans="1:3" ht="14.25">
      <c r="A181" s="7"/>
      <c r="B181" s="7"/>
      <c r="C181" s="7"/>
    </row>
    <row r="182" spans="1:3" ht="14.25">
      <c r="A182" s="7"/>
      <c r="B182" s="7"/>
      <c r="C182" s="7"/>
    </row>
    <row r="183" spans="1:3" ht="14.25">
      <c r="A183" s="7"/>
      <c r="B183" s="7"/>
      <c r="C183" s="7"/>
    </row>
    <row r="184" spans="1:3" ht="14.25">
      <c r="A184" s="7"/>
      <c r="B184" s="7"/>
      <c r="C184" s="7"/>
    </row>
    <row r="185" spans="1:3" ht="14.25">
      <c r="A185" s="7"/>
      <c r="B185" s="7"/>
      <c r="C185" s="7"/>
    </row>
    <row r="186" spans="1:3" ht="14.25">
      <c r="A186" s="7"/>
      <c r="B186" s="7"/>
      <c r="C186" s="7"/>
    </row>
    <row r="187" spans="1:3" ht="14.25">
      <c r="A187" s="7"/>
      <c r="B187" s="7"/>
      <c r="C187" s="7"/>
    </row>
    <row r="188" spans="1:3" ht="14.25">
      <c r="A188" s="7"/>
      <c r="B188" s="7"/>
      <c r="C188" s="7"/>
    </row>
    <row r="189" spans="1:3" ht="14.25">
      <c r="A189" s="7"/>
      <c r="B189" s="7"/>
      <c r="C189" s="7"/>
    </row>
    <row r="190" spans="1:3" ht="14.25">
      <c r="A190" s="7"/>
      <c r="B190" s="7"/>
      <c r="C190" s="7"/>
    </row>
    <row r="191" spans="1:3" ht="14.25">
      <c r="A191" s="7"/>
      <c r="B191" s="7"/>
      <c r="C191" s="7"/>
    </row>
    <row r="192" spans="1:3" ht="14.25">
      <c r="A192" s="7"/>
      <c r="B192" s="7"/>
      <c r="C192" s="7"/>
    </row>
    <row r="193" spans="1:3" ht="14.25">
      <c r="A193" s="7"/>
      <c r="B193" s="7"/>
      <c r="C193" s="7"/>
    </row>
    <row r="194" spans="1:3" ht="14.25">
      <c r="A194" s="7"/>
      <c r="B194" s="7"/>
      <c r="C194" s="7"/>
    </row>
    <row r="195" spans="1:3" ht="14.25">
      <c r="A195" s="7"/>
      <c r="B195" s="7"/>
      <c r="C195" s="7"/>
    </row>
    <row r="196" spans="1:3" ht="14.25">
      <c r="A196" s="7"/>
      <c r="B196" s="7"/>
      <c r="C196" s="7"/>
    </row>
    <row r="197" spans="1:3" ht="14.25">
      <c r="A197" s="7"/>
      <c r="B197" s="7"/>
      <c r="C197" s="7"/>
    </row>
    <row r="198" spans="1:3" ht="14.25">
      <c r="A198" s="7"/>
      <c r="B198" s="7"/>
      <c r="C198" s="7"/>
    </row>
    <row r="199" spans="1:3" ht="14.25">
      <c r="A199" s="7"/>
      <c r="B199" s="7"/>
      <c r="C199" s="7"/>
    </row>
    <row r="200" spans="1:3" ht="14.25">
      <c r="A200" s="7"/>
      <c r="B200" s="7"/>
      <c r="C200" s="7"/>
    </row>
    <row r="201" spans="1:3" ht="14.25">
      <c r="A201" s="7"/>
      <c r="B201" s="7"/>
      <c r="C201" s="7"/>
    </row>
    <row r="202" spans="1:3" ht="14.25">
      <c r="A202" s="7"/>
      <c r="B202" s="7"/>
      <c r="C202" s="7"/>
    </row>
    <row r="203" spans="1:3" ht="14.25">
      <c r="A203" s="7"/>
      <c r="B203" s="7"/>
      <c r="C203" s="7"/>
    </row>
    <row r="204" spans="1:3" ht="14.25">
      <c r="A204" s="7"/>
      <c r="B204" s="7"/>
      <c r="C204" s="7"/>
    </row>
    <row r="205" spans="1:3" ht="14.25">
      <c r="A205" s="7"/>
      <c r="B205" s="7"/>
      <c r="C205" s="7"/>
    </row>
    <row r="206" spans="1:3" ht="14.25">
      <c r="A206" s="7"/>
      <c r="B206" s="7"/>
      <c r="C206" s="7"/>
    </row>
    <row r="207" spans="1:3" ht="14.25">
      <c r="A207" s="7"/>
      <c r="B207" s="7"/>
      <c r="C207" s="7"/>
    </row>
    <row r="208" spans="1:3" ht="14.25">
      <c r="A208" s="7"/>
      <c r="B208" s="7"/>
      <c r="C208" s="7"/>
    </row>
    <row r="209" spans="1:3" ht="14.25">
      <c r="A209" s="7"/>
      <c r="B209" s="7"/>
      <c r="C209" s="7"/>
    </row>
    <row r="210" spans="1:3" ht="14.25">
      <c r="A210" s="7"/>
      <c r="B210" s="7"/>
      <c r="C210" s="7"/>
    </row>
    <row r="211" spans="1:3" ht="14.25">
      <c r="A211" s="7"/>
      <c r="B211" s="7"/>
      <c r="C211" s="7"/>
    </row>
    <row r="212" spans="1:3" ht="14.25">
      <c r="A212" s="7"/>
      <c r="B212" s="7"/>
      <c r="C212" s="7"/>
    </row>
    <row r="213" spans="1:3" ht="14.25">
      <c r="A213" s="7"/>
      <c r="B213" s="7"/>
      <c r="C213" s="7"/>
    </row>
    <row r="214" spans="1:3" ht="14.25">
      <c r="A214" s="7"/>
      <c r="B214" s="7"/>
      <c r="C214" s="7"/>
    </row>
    <row r="215" spans="1:3" ht="14.25">
      <c r="A215" s="7"/>
      <c r="B215" s="7"/>
      <c r="C215" s="7"/>
    </row>
    <row r="216" spans="1:3" ht="14.25">
      <c r="A216" s="7"/>
      <c r="B216" s="7"/>
      <c r="C216" s="7"/>
    </row>
    <row r="217" spans="1:3" ht="14.25">
      <c r="A217" s="7"/>
      <c r="B217" s="7"/>
      <c r="C217" s="7"/>
    </row>
    <row r="218" spans="1:3" ht="14.25">
      <c r="A218" s="7"/>
      <c r="B218" s="7"/>
      <c r="C218" s="7"/>
    </row>
    <row r="219" spans="1:3" ht="14.25">
      <c r="A219" s="7"/>
      <c r="B219" s="7"/>
      <c r="C219" s="7"/>
    </row>
    <row r="220" spans="1:3" ht="14.25">
      <c r="A220" s="7"/>
      <c r="B220" s="7"/>
      <c r="C220" s="7"/>
    </row>
    <row r="221" spans="1:3" ht="14.25">
      <c r="A221" s="7"/>
      <c r="B221" s="7"/>
      <c r="C221" s="7"/>
    </row>
    <row r="222" spans="1:3" ht="14.25">
      <c r="A222" s="7"/>
      <c r="B222" s="7"/>
      <c r="C222" s="7"/>
    </row>
    <row r="223" spans="1:3" ht="14.25">
      <c r="A223" s="7"/>
      <c r="B223" s="7"/>
      <c r="C223" s="7"/>
    </row>
    <row r="224" spans="1:3" ht="14.25">
      <c r="A224" s="7"/>
      <c r="B224" s="7"/>
      <c r="C224" s="7"/>
    </row>
    <row r="225" spans="1:3" ht="14.25">
      <c r="A225" s="7"/>
      <c r="B225" s="7"/>
      <c r="C225" s="7"/>
    </row>
    <row r="226" spans="1:3" ht="14.25">
      <c r="A226" s="7"/>
      <c r="B226" s="7"/>
      <c r="C226" s="7"/>
    </row>
    <row r="227" spans="1:3" ht="14.25">
      <c r="A227" s="7"/>
      <c r="B227" s="7"/>
      <c r="C227" s="7"/>
    </row>
    <row r="228" spans="1:3" ht="14.25">
      <c r="A228" s="7"/>
      <c r="B228" s="7"/>
      <c r="C228" s="7"/>
    </row>
    <row r="229" spans="1:3" ht="14.25">
      <c r="A229" s="7"/>
      <c r="B229" s="7"/>
      <c r="C229" s="7"/>
    </row>
    <row r="230" spans="1:3" ht="14.25">
      <c r="A230" s="7"/>
      <c r="B230" s="7"/>
      <c r="C230" s="7"/>
    </row>
    <row r="231" spans="1:3" ht="14.25">
      <c r="A231" s="7"/>
      <c r="B231" s="7"/>
      <c r="C231" s="7"/>
    </row>
    <row r="232" spans="1:3" ht="14.25">
      <c r="A232" s="7"/>
      <c r="B232" s="7"/>
      <c r="C232" s="7"/>
    </row>
    <row r="233" spans="1:3" ht="14.25">
      <c r="A233" s="7"/>
      <c r="B233" s="7"/>
      <c r="C233" s="7"/>
    </row>
    <row r="234" spans="1:3" ht="14.25">
      <c r="A234" s="7"/>
      <c r="B234" s="7"/>
      <c r="C234" s="7"/>
    </row>
    <row r="235" spans="1:3" ht="14.25">
      <c r="A235" s="7"/>
      <c r="B235" s="7"/>
      <c r="C235" s="7"/>
    </row>
    <row r="236" spans="1:3" ht="14.25">
      <c r="A236" s="7"/>
      <c r="B236" s="7"/>
      <c r="C236" s="7"/>
    </row>
    <row r="237" spans="1:3" ht="14.25">
      <c r="A237" s="7"/>
      <c r="B237" s="7"/>
      <c r="C237" s="7"/>
    </row>
    <row r="238" spans="1:3" ht="14.25">
      <c r="A238" s="7"/>
      <c r="B238" s="7"/>
      <c r="C238" s="7"/>
    </row>
    <row r="239" spans="1:3" ht="14.25">
      <c r="A239" s="7"/>
      <c r="B239" s="7"/>
      <c r="C239" s="7"/>
    </row>
    <row r="240" spans="1:3" ht="14.25">
      <c r="A240" s="7"/>
      <c r="B240" s="7"/>
      <c r="C240" s="7"/>
    </row>
    <row r="241" spans="1:3" ht="14.25">
      <c r="A241" s="7"/>
      <c r="B241" s="7"/>
      <c r="C241" s="7"/>
    </row>
    <row r="242" spans="1:3" ht="14.25">
      <c r="A242" s="7"/>
      <c r="B242" s="7"/>
      <c r="C242" s="7"/>
    </row>
    <row r="243" spans="1:3" ht="14.25">
      <c r="A243" s="7"/>
      <c r="B243" s="7"/>
      <c r="C243" s="7"/>
    </row>
    <row r="244" spans="1:3" ht="14.25">
      <c r="A244" s="7"/>
      <c r="B244" s="7"/>
      <c r="C244" s="7"/>
    </row>
    <row r="245" spans="1:3" ht="14.25">
      <c r="A245" s="7"/>
      <c r="B245" s="7"/>
      <c r="C245" s="7"/>
    </row>
    <row r="246" spans="1:3" ht="14.25">
      <c r="A246" s="7"/>
      <c r="B246" s="7"/>
      <c r="C246" s="7"/>
    </row>
    <row r="247" spans="1:3" ht="14.25">
      <c r="A247" s="7"/>
      <c r="B247" s="7"/>
      <c r="C247" s="7"/>
    </row>
    <row r="248" spans="1:3" ht="14.25">
      <c r="A248" s="7"/>
      <c r="B248" s="7"/>
      <c r="C248" s="7"/>
    </row>
    <row r="249" spans="1:3" ht="14.25">
      <c r="A249" s="7"/>
      <c r="B249" s="7"/>
      <c r="C249" s="7"/>
    </row>
    <row r="250" spans="1:3" ht="14.25">
      <c r="A250" s="7"/>
      <c r="B250" s="7"/>
      <c r="C250" s="7"/>
    </row>
    <row r="251" spans="1:3" ht="14.25">
      <c r="A251" s="7"/>
      <c r="B251" s="7"/>
      <c r="C251" s="7"/>
    </row>
    <row r="252" spans="1:3" ht="14.25">
      <c r="A252" s="7"/>
      <c r="B252" s="7"/>
      <c r="C252" s="7"/>
    </row>
    <row r="253" spans="1:3" ht="14.25">
      <c r="A253" s="7"/>
      <c r="B253" s="7"/>
      <c r="C253" s="7"/>
    </row>
    <row r="254" spans="1:3" ht="14.25">
      <c r="A254" s="7"/>
      <c r="B254" s="7"/>
      <c r="C254" s="7"/>
    </row>
    <row r="255" spans="1:3" ht="14.25">
      <c r="A255" s="7"/>
      <c r="B255" s="7"/>
      <c r="C255" s="7"/>
    </row>
    <row r="256" spans="1:3" ht="14.25">
      <c r="A256" s="7"/>
      <c r="B256" s="7"/>
      <c r="C256" s="7"/>
    </row>
    <row r="257" spans="1:3" ht="14.25">
      <c r="A257" s="7"/>
      <c r="B257" s="7"/>
      <c r="C257" s="7"/>
    </row>
    <row r="258" spans="1:3" ht="14.25">
      <c r="A258" s="7"/>
      <c r="B258" s="7"/>
      <c r="C258" s="7"/>
    </row>
    <row r="259" spans="1:3" ht="14.25">
      <c r="A259" s="7"/>
      <c r="B259" s="7"/>
      <c r="C259" s="7"/>
    </row>
    <row r="260" spans="1:3" ht="14.25">
      <c r="A260" s="7"/>
      <c r="B260" s="7"/>
      <c r="C260" s="7"/>
    </row>
    <row r="261" spans="1:3" ht="14.25">
      <c r="A261" s="7"/>
      <c r="B261" s="7"/>
      <c r="C261" s="7"/>
    </row>
    <row r="262" spans="1:3" ht="14.25">
      <c r="A262" s="7"/>
      <c r="B262" s="7"/>
      <c r="C262" s="7"/>
    </row>
    <row r="263" spans="1:3" ht="14.25">
      <c r="A263" s="7"/>
      <c r="B263" s="7"/>
      <c r="C263" s="7"/>
    </row>
    <row r="264" spans="1:3" ht="14.25">
      <c r="A264" s="7"/>
      <c r="B264" s="7"/>
      <c r="C264" s="7"/>
    </row>
    <row r="265" spans="1:3" ht="14.25">
      <c r="A265" s="7"/>
      <c r="B265" s="7"/>
      <c r="C265" s="7"/>
    </row>
    <row r="266" spans="1:3" ht="14.25">
      <c r="A266" s="7"/>
      <c r="B266" s="7"/>
      <c r="C266" s="7"/>
    </row>
    <row r="267" spans="1:3" ht="14.25">
      <c r="A267" s="7"/>
      <c r="B267" s="7"/>
      <c r="C267" s="7"/>
    </row>
    <row r="268" spans="1:3" ht="14.25">
      <c r="A268" s="7"/>
      <c r="B268" s="7"/>
      <c r="C268" s="7"/>
    </row>
    <row r="269" spans="1:3" ht="14.25">
      <c r="A269" s="7"/>
      <c r="B269" s="7"/>
      <c r="C269" s="7"/>
    </row>
    <row r="270" spans="1:3" ht="14.25">
      <c r="A270" s="7"/>
      <c r="B270" s="7"/>
      <c r="C270" s="7"/>
    </row>
    <row r="271" spans="1:3" ht="14.25">
      <c r="A271" s="7"/>
      <c r="B271" s="7"/>
      <c r="C271" s="7"/>
    </row>
    <row r="272" spans="1:3" ht="14.25">
      <c r="A272" s="7"/>
      <c r="B272" s="7"/>
      <c r="C272" s="7"/>
    </row>
    <row r="273" spans="1:3" ht="14.25">
      <c r="A273" s="7"/>
      <c r="B273" s="7"/>
      <c r="C273" s="7"/>
    </row>
    <row r="274" spans="1:3" ht="14.25">
      <c r="A274" s="7"/>
      <c r="B274" s="7"/>
      <c r="C274" s="7"/>
    </row>
    <row r="275" spans="1:3" ht="14.25">
      <c r="A275" s="7"/>
      <c r="B275" s="7"/>
      <c r="C275" s="7"/>
    </row>
    <row r="276" spans="1:3" ht="14.25">
      <c r="A276" s="7"/>
      <c r="B276" s="7"/>
      <c r="C276" s="7"/>
    </row>
    <row r="277" spans="1:3" ht="14.25">
      <c r="A277" s="7"/>
      <c r="B277" s="7"/>
      <c r="C277" s="7"/>
    </row>
    <row r="278" spans="1:3" ht="14.25">
      <c r="A278" s="7"/>
      <c r="B278" s="7"/>
      <c r="C278" s="7"/>
    </row>
    <row r="279" spans="1:3" ht="14.25">
      <c r="A279" s="7"/>
      <c r="B279" s="7"/>
      <c r="C279" s="7"/>
    </row>
    <row r="280" spans="1:3" ht="14.25">
      <c r="A280" s="7"/>
      <c r="B280" s="7"/>
      <c r="C280" s="7"/>
    </row>
    <row r="281" spans="1:3" ht="14.25">
      <c r="A281" s="7"/>
      <c r="B281" s="7"/>
      <c r="C281" s="7"/>
    </row>
    <row r="282" spans="1:3" ht="14.25">
      <c r="A282" s="7"/>
      <c r="B282" s="7"/>
      <c r="C282" s="7"/>
    </row>
    <row r="283" spans="1:3" ht="14.25">
      <c r="A283" s="7"/>
      <c r="B283" s="7"/>
      <c r="C283" s="7"/>
    </row>
    <row r="284" spans="1:3" ht="14.25">
      <c r="A284" s="7"/>
      <c r="B284" s="7"/>
      <c r="C284" s="7"/>
    </row>
    <row r="285" spans="1:3" ht="14.25">
      <c r="A285" s="7"/>
      <c r="B285" s="7"/>
      <c r="C285" s="7"/>
    </row>
    <row r="286" spans="1:3" ht="14.25">
      <c r="A286" s="7"/>
      <c r="B286" s="7"/>
      <c r="C286" s="7"/>
    </row>
    <row r="287" spans="1:3" ht="14.25">
      <c r="A287" s="7"/>
      <c r="B287" s="7"/>
      <c r="C287" s="7"/>
    </row>
    <row r="288" spans="1:3" ht="14.25">
      <c r="A288" s="7"/>
      <c r="B288" s="7"/>
      <c r="C288" s="7"/>
    </row>
    <row r="289" spans="1:3" ht="14.25">
      <c r="A289" s="7"/>
      <c r="B289" s="7"/>
      <c r="C289" s="7"/>
    </row>
    <row r="290" spans="1:3" ht="14.25">
      <c r="A290" s="7"/>
      <c r="B290" s="7"/>
      <c r="C290" s="7"/>
    </row>
    <row r="291" spans="1:3" ht="14.25">
      <c r="A291" s="7"/>
      <c r="B291" s="7"/>
      <c r="C291" s="7"/>
    </row>
    <row r="292" spans="1:3" ht="14.25">
      <c r="A292" s="7"/>
      <c r="B292" s="7"/>
      <c r="C292" s="7"/>
    </row>
    <row r="293" spans="1:3" ht="14.25">
      <c r="A293" s="7"/>
      <c r="B293" s="7"/>
      <c r="C293" s="7"/>
    </row>
    <row r="294" spans="1:3" ht="14.25">
      <c r="A294" s="7"/>
      <c r="B294" s="7"/>
      <c r="C294" s="7"/>
    </row>
    <row r="295" spans="1:3" ht="14.25">
      <c r="A295" s="7"/>
      <c r="B295" s="7"/>
      <c r="C295" s="7"/>
    </row>
    <row r="296" spans="1:3" ht="14.25">
      <c r="A296" s="7"/>
      <c r="B296" s="7"/>
      <c r="C296" s="7"/>
    </row>
    <row r="297" spans="1:3" ht="14.25">
      <c r="A297" s="7"/>
      <c r="B297" s="7"/>
      <c r="C297" s="7"/>
    </row>
    <row r="298" spans="1:3" ht="14.25">
      <c r="A298" s="7"/>
      <c r="B298" s="7"/>
      <c r="C298" s="7"/>
    </row>
    <row r="299" spans="1:3" ht="14.25">
      <c r="A299" s="7"/>
      <c r="B299" s="7"/>
      <c r="C299" s="7"/>
    </row>
    <row r="300" spans="1:3" ht="14.25">
      <c r="A300" s="7"/>
      <c r="B300" s="7"/>
      <c r="C300" s="7"/>
    </row>
    <row r="301" spans="1:3" ht="14.25">
      <c r="A301" s="7"/>
      <c r="B301" s="7"/>
      <c r="C301" s="7"/>
    </row>
    <row r="302" spans="1:3" ht="14.25">
      <c r="A302" s="7"/>
      <c r="B302" s="7"/>
      <c r="C302" s="7"/>
    </row>
    <row r="303" spans="1:3" ht="14.25">
      <c r="A303" s="7"/>
      <c r="B303" s="7"/>
      <c r="C303" s="7"/>
    </row>
    <row r="304" spans="1:3" ht="14.25">
      <c r="A304" s="7"/>
      <c r="B304" s="7"/>
      <c r="C304" s="7"/>
    </row>
    <row r="305" spans="1:3" ht="14.25">
      <c r="A305" s="7"/>
      <c r="B305" s="7"/>
      <c r="C305" s="7"/>
    </row>
    <row r="306" spans="1:3" ht="14.25">
      <c r="A306" s="7"/>
      <c r="B306" s="7"/>
      <c r="C306" s="7"/>
    </row>
    <row r="307" spans="1:3" ht="14.25">
      <c r="A307" s="7"/>
      <c r="B307" s="7"/>
      <c r="C307" s="7"/>
    </row>
    <row r="308" spans="1:3" ht="14.25">
      <c r="A308" s="7"/>
      <c r="B308" s="7"/>
      <c r="C308" s="7"/>
    </row>
    <row r="309" spans="1:3" ht="14.25">
      <c r="A309" s="7"/>
      <c r="B309" s="7"/>
      <c r="C309" s="7"/>
    </row>
    <row r="310" spans="1:3" ht="14.25">
      <c r="A310" s="7"/>
      <c r="B310" s="7"/>
      <c r="C310" s="7"/>
    </row>
    <row r="311" spans="1:3" ht="14.25">
      <c r="A311" s="7"/>
      <c r="B311" s="7"/>
      <c r="C311" s="7"/>
    </row>
    <row r="312" spans="1:3" ht="14.25">
      <c r="A312" s="7"/>
      <c r="B312" s="7"/>
      <c r="C312" s="7"/>
    </row>
    <row r="313" spans="1:3" ht="14.25">
      <c r="A313" s="7"/>
      <c r="B313" s="7"/>
      <c r="C313" s="7"/>
    </row>
    <row r="314" spans="1:3" ht="14.25">
      <c r="A314" s="7"/>
      <c r="B314" s="7"/>
      <c r="C314" s="7"/>
    </row>
    <row r="315" spans="1:3" ht="14.25">
      <c r="A315" s="7"/>
      <c r="B315" s="7"/>
      <c r="C315" s="7"/>
    </row>
    <row r="316" spans="1:3" ht="14.25">
      <c r="A316" s="7"/>
      <c r="B316" s="7"/>
      <c r="C316" s="7"/>
    </row>
    <row r="317" spans="1:3" ht="14.25">
      <c r="A317" s="7"/>
      <c r="B317" s="7"/>
      <c r="C317" s="7"/>
    </row>
    <row r="318" spans="1:3" ht="14.25">
      <c r="A318" s="7"/>
      <c r="B318" s="7"/>
      <c r="C318" s="7"/>
    </row>
    <row r="319" spans="1:3" ht="14.25">
      <c r="A319" s="7"/>
      <c r="B319" s="7"/>
      <c r="C319" s="7"/>
    </row>
    <row r="320" spans="1:3" ht="14.25">
      <c r="A320" s="7"/>
      <c r="B320" s="7"/>
      <c r="C320" s="7"/>
    </row>
    <row r="321" spans="1:3" ht="14.25">
      <c r="A321" s="7"/>
      <c r="B321" s="7"/>
      <c r="C321" s="7"/>
    </row>
    <row r="322" spans="1:3" ht="14.25">
      <c r="A322" s="7"/>
      <c r="B322" s="7"/>
      <c r="C322" s="7"/>
    </row>
    <row r="323" spans="1:3" ht="14.25">
      <c r="A323" s="7"/>
      <c r="B323" s="7"/>
      <c r="C323" s="7"/>
    </row>
    <row r="324" spans="1:3" ht="14.25">
      <c r="A324" s="7"/>
      <c r="B324" s="7"/>
      <c r="C324" s="7"/>
    </row>
    <row r="325" spans="1:3" ht="14.25">
      <c r="A325" s="7"/>
      <c r="B325" s="7"/>
      <c r="C325" s="7"/>
    </row>
    <row r="326" spans="1:3" ht="14.25">
      <c r="A326" s="7"/>
      <c r="B326" s="7"/>
      <c r="C326" s="7"/>
    </row>
    <row r="327" spans="1:3" ht="14.25">
      <c r="A327" s="7"/>
      <c r="B327" s="7"/>
      <c r="C327" s="7"/>
    </row>
    <row r="328" spans="1:3" ht="14.25">
      <c r="A328" s="7"/>
      <c r="B328" s="7"/>
      <c r="C328" s="7"/>
    </row>
    <row r="329" spans="1:3" ht="14.25">
      <c r="A329" s="7"/>
      <c r="B329" s="7"/>
      <c r="C329" s="7"/>
    </row>
    <row r="330" spans="1:3" ht="14.25">
      <c r="A330" s="7"/>
      <c r="B330" s="7"/>
      <c r="C330" s="7"/>
    </row>
    <row r="331" spans="1:3" ht="14.25">
      <c r="A331" s="7"/>
      <c r="B331" s="7"/>
      <c r="C331" s="7"/>
    </row>
    <row r="332" spans="1:3" ht="14.25">
      <c r="A332" s="7"/>
      <c r="B332" s="7"/>
      <c r="C332" s="7"/>
    </row>
    <row r="333" spans="1:3" ht="14.25">
      <c r="A333" s="7"/>
      <c r="B333" s="7"/>
      <c r="C333" s="7"/>
    </row>
    <row r="334" spans="1:3" ht="14.25">
      <c r="A334" s="7"/>
      <c r="B334" s="7"/>
      <c r="C334" s="7"/>
    </row>
    <row r="335" spans="1:3" ht="14.25">
      <c r="A335" s="7"/>
      <c r="B335" s="7"/>
      <c r="C335" s="7"/>
    </row>
    <row r="336" spans="1:3" ht="14.25">
      <c r="A336" s="7"/>
      <c r="B336" s="7"/>
      <c r="C336" s="7"/>
    </row>
    <row r="337" spans="1:3" ht="14.25">
      <c r="A337" s="7"/>
      <c r="B337" s="7"/>
      <c r="C337" s="7"/>
    </row>
    <row r="338" spans="1:3" ht="14.25">
      <c r="A338" s="7"/>
      <c r="B338" s="7"/>
      <c r="C338" s="7"/>
    </row>
    <row r="339" spans="1:3" ht="14.25">
      <c r="A339" s="7"/>
      <c r="B339" s="7"/>
      <c r="C339" s="7"/>
    </row>
    <row r="340" spans="1:3" ht="14.25">
      <c r="A340" s="7"/>
      <c r="B340" s="7"/>
      <c r="C340" s="7"/>
    </row>
    <row r="341" spans="1:3" ht="14.25">
      <c r="A341" s="7"/>
      <c r="B341" s="7"/>
      <c r="C341" s="7"/>
    </row>
    <row r="342" spans="1:3" ht="14.25">
      <c r="A342" s="7"/>
      <c r="B342" s="7"/>
      <c r="C342" s="7"/>
    </row>
    <row r="343" spans="1:3" ht="14.25">
      <c r="A343" s="7"/>
      <c r="B343" s="7"/>
      <c r="C343" s="7"/>
    </row>
    <row r="344" spans="1:3" ht="14.25">
      <c r="A344" s="7"/>
      <c r="B344" s="7"/>
      <c r="C344" s="7"/>
    </row>
    <row r="345" spans="1:3" ht="14.25">
      <c r="A345" s="7"/>
      <c r="B345" s="7"/>
      <c r="C345" s="7"/>
    </row>
    <row r="346" spans="1:3" ht="14.25">
      <c r="A346" s="7"/>
      <c r="B346" s="7"/>
      <c r="C346" s="7"/>
    </row>
    <row r="347" spans="1:3" ht="14.25">
      <c r="A347" s="7"/>
      <c r="B347" s="7"/>
      <c r="C347" s="7"/>
    </row>
    <row r="348" spans="1:3" ht="14.25">
      <c r="A348" s="7"/>
      <c r="B348" s="7"/>
      <c r="C348" s="7"/>
    </row>
    <row r="349" spans="1:3" ht="14.25">
      <c r="A349" s="7"/>
      <c r="B349" s="7"/>
      <c r="C349" s="7"/>
    </row>
    <row r="350" spans="1:3" ht="14.25">
      <c r="A350" s="7"/>
      <c r="B350" s="7"/>
      <c r="C350" s="7"/>
    </row>
    <row r="351" spans="1:3" ht="14.25">
      <c r="A351" s="7"/>
      <c r="B351" s="7"/>
      <c r="C351" s="7"/>
    </row>
    <row r="352" spans="1:3" ht="14.25">
      <c r="A352" s="7"/>
      <c r="B352" s="7"/>
      <c r="C352" s="7"/>
    </row>
    <row r="353" spans="1:3" ht="14.25">
      <c r="A353" s="7"/>
      <c r="B353" s="7"/>
      <c r="C353" s="7"/>
    </row>
    <row r="354" spans="1:3" ht="14.25">
      <c r="A354" s="7"/>
      <c r="B354" s="7"/>
      <c r="C354" s="7"/>
    </row>
    <row r="355" spans="1:3" ht="14.25">
      <c r="A355" s="7"/>
      <c r="B355" s="7"/>
      <c r="C355" s="7"/>
    </row>
    <row r="356" spans="1:3" ht="14.25">
      <c r="A356" s="7"/>
      <c r="B356" s="7"/>
      <c r="C356" s="7"/>
    </row>
    <row r="357" spans="1:3" ht="14.25">
      <c r="A357" s="7"/>
      <c r="B357" s="7"/>
      <c r="C357" s="7"/>
    </row>
    <row r="358" spans="1:3" ht="14.25">
      <c r="A358" s="7"/>
      <c r="B358" s="7"/>
      <c r="C358" s="7"/>
    </row>
    <row r="359" spans="1:3" ht="14.25">
      <c r="A359" s="7"/>
      <c r="B359" s="7"/>
      <c r="C359" s="7"/>
    </row>
    <row r="360" spans="1:3" ht="14.25">
      <c r="A360" s="7"/>
      <c r="B360" s="7"/>
      <c r="C360" s="7"/>
    </row>
    <row r="361" spans="1:3" ht="14.25">
      <c r="A361" s="7"/>
      <c r="B361" s="7"/>
      <c r="C361" s="7"/>
    </row>
    <row r="362" spans="1:3" ht="14.25">
      <c r="A362" s="7"/>
      <c r="B362" s="7"/>
      <c r="C362" s="7"/>
    </row>
    <row r="363" spans="1:3" ht="14.25">
      <c r="A363" s="7"/>
      <c r="B363" s="7"/>
      <c r="C363" s="7"/>
    </row>
    <row r="364" spans="1:3" ht="14.25">
      <c r="A364" s="7"/>
      <c r="B364" s="7"/>
      <c r="C364" s="7"/>
    </row>
    <row r="365" spans="1:3" ht="14.25">
      <c r="A365" s="7"/>
      <c r="B365" s="7"/>
      <c r="C365" s="7"/>
    </row>
    <row r="366" spans="1:3" ht="14.25">
      <c r="A366" s="7"/>
      <c r="B366" s="7"/>
      <c r="C366" s="7"/>
    </row>
    <row r="367" spans="1:3" ht="14.25">
      <c r="A367" s="7"/>
      <c r="B367" s="7"/>
      <c r="C367" s="7"/>
    </row>
    <row r="368" spans="1:3" ht="14.25">
      <c r="A368" s="7"/>
      <c r="B368" s="7"/>
      <c r="C368" s="7"/>
    </row>
    <row r="369" spans="1:3" ht="14.25">
      <c r="A369" s="7"/>
      <c r="B369" s="7"/>
      <c r="C369" s="7"/>
    </row>
    <row r="370" spans="1:3" ht="14.25">
      <c r="A370" s="7"/>
      <c r="B370" s="7"/>
      <c r="C370" s="7"/>
    </row>
    <row r="371" spans="1:3" ht="14.25">
      <c r="A371" s="7"/>
      <c r="B371" s="7"/>
      <c r="C371" s="7"/>
    </row>
    <row r="372" spans="1:3" ht="14.25">
      <c r="A372" s="7"/>
      <c r="B372" s="7"/>
      <c r="C372" s="7"/>
    </row>
    <row r="373" spans="1:3" ht="14.25">
      <c r="A373" s="7"/>
      <c r="B373" s="7"/>
      <c r="C373" s="7"/>
    </row>
    <row r="374" spans="1:3" ht="14.25">
      <c r="A374" s="7"/>
      <c r="B374" s="7"/>
      <c r="C374" s="7"/>
    </row>
    <row r="375" spans="1:3" ht="14.25">
      <c r="A375" s="7"/>
      <c r="B375" s="7"/>
      <c r="C375" s="7"/>
    </row>
    <row r="376" spans="1:3" ht="14.25">
      <c r="A376" s="7"/>
      <c r="B376" s="7"/>
      <c r="C376" s="7"/>
    </row>
    <row r="377" spans="1:3" ht="14.25">
      <c r="A377" s="7"/>
      <c r="B377" s="7"/>
      <c r="C377" s="7"/>
    </row>
    <row r="378" spans="1:3" ht="14.25">
      <c r="A378" s="7"/>
      <c r="B378" s="7"/>
      <c r="C378" s="7"/>
    </row>
    <row r="379" spans="1:3" ht="14.25">
      <c r="A379" s="7"/>
      <c r="B379" s="7"/>
      <c r="C379" s="7"/>
    </row>
    <row r="380" spans="1:3" ht="14.25">
      <c r="A380" s="7"/>
      <c r="B380" s="7"/>
      <c r="C380" s="7"/>
    </row>
    <row r="381" spans="1:3" ht="14.25">
      <c r="A381" s="7"/>
      <c r="B381" s="7"/>
      <c r="C381" s="7"/>
    </row>
    <row r="382" spans="1:3" ht="14.25">
      <c r="A382" s="7"/>
      <c r="B382" s="7"/>
      <c r="C382" s="7"/>
    </row>
    <row r="383" spans="1:3" ht="14.25">
      <c r="A383" s="7"/>
      <c r="B383" s="7"/>
      <c r="C383" s="7"/>
    </row>
    <row r="384" spans="1:3" ht="14.25">
      <c r="A384" s="7"/>
      <c r="B384" s="7"/>
      <c r="C384" s="7"/>
    </row>
    <row r="385" spans="1:3" ht="14.25">
      <c r="A385" s="7"/>
      <c r="B385" s="7"/>
      <c r="C385" s="7"/>
    </row>
    <row r="386" spans="1:3" ht="14.25">
      <c r="A386" s="7"/>
      <c r="B386" s="7"/>
      <c r="C386" s="7"/>
    </row>
    <row r="387" spans="1:3" ht="14.25">
      <c r="A387" s="7"/>
      <c r="B387" s="7"/>
      <c r="C387" s="7"/>
    </row>
    <row r="388" spans="1:3" ht="14.25">
      <c r="A388" s="7"/>
      <c r="B388" s="7"/>
      <c r="C388" s="7"/>
    </row>
    <row r="389" spans="1:3" ht="14.25">
      <c r="A389" s="7"/>
      <c r="B389" s="7"/>
      <c r="C389" s="7"/>
    </row>
    <row r="390" spans="1:3" ht="14.25">
      <c r="A390" s="7"/>
      <c r="B390" s="7"/>
      <c r="C390" s="7"/>
    </row>
    <row r="391" spans="1:3" ht="14.25">
      <c r="A391" s="7"/>
      <c r="B391" s="7"/>
      <c r="C391" s="7"/>
    </row>
    <row r="392" spans="1:3" ht="14.25">
      <c r="A392" s="7"/>
      <c r="B392" s="7"/>
      <c r="C392" s="7"/>
    </row>
    <row r="393" spans="1:3" ht="14.25">
      <c r="A393" s="7"/>
      <c r="B393" s="7"/>
      <c r="C393" s="7"/>
    </row>
    <row r="394" spans="1:3" ht="14.25">
      <c r="A394" s="7"/>
      <c r="B394" s="7"/>
      <c r="C394" s="7"/>
    </row>
    <row r="395" spans="1:3" ht="14.25">
      <c r="A395" s="7"/>
      <c r="B395" s="7"/>
      <c r="C395" s="7"/>
    </row>
    <row r="396" spans="1:3" ht="14.25">
      <c r="A396" s="7"/>
      <c r="B396" s="7"/>
      <c r="C396" s="7"/>
    </row>
    <row r="397" spans="1:3" ht="14.25">
      <c r="A397" s="7"/>
      <c r="B397" s="7"/>
      <c r="C397" s="7"/>
    </row>
    <row r="398" spans="1:3" ht="14.25">
      <c r="A398" s="7"/>
      <c r="B398" s="7"/>
      <c r="C398" s="7"/>
    </row>
    <row r="399" spans="1:3" ht="14.25">
      <c r="A399" s="7"/>
      <c r="B399" s="7"/>
      <c r="C399" s="7"/>
    </row>
    <row r="400" spans="1:3" ht="14.25">
      <c r="A400" s="7"/>
      <c r="B400" s="7"/>
      <c r="C400" s="7"/>
    </row>
    <row r="401" spans="1:3" ht="14.25">
      <c r="A401" s="7"/>
      <c r="B401" s="7"/>
      <c r="C401" s="7"/>
    </row>
    <row r="402" spans="1:3" ht="14.25">
      <c r="A402" s="7"/>
      <c r="B402" s="7"/>
      <c r="C402" s="7"/>
    </row>
    <row r="403" spans="1:3" ht="14.25">
      <c r="A403" s="7"/>
      <c r="B403" s="7"/>
      <c r="C403" s="7"/>
    </row>
    <row r="404" spans="1:3" ht="14.25">
      <c r="A404" s="7"/>
      <c r="B404" s="7"/>
      <c r="C404" s="7"/>
    </row>
    <row r="405" spans="1:3" ht="14.25">
      <c r="A405" s="7"/>
      <c r="B405" s="7"/>
      <c r="C405" s="7"/>
    </row>
    <row r="406" spans="1:3" ht="14.25">
      <c r="A406" s="7"/>
      <c r="B406" s="7"/>
      <c r="C406" s="7"/>
    </row>
    <row r="407" spans="1:3" ht="14.25">
      <c r="A407" s="7"/>
      <c r="B407" s="7"/>
      <c r="C407" s="7"/>
    </row>
    <row r="408" spans="1:3" ht="14.25">
      <c r="A408" s="7"/>
      <c r="B408" s="7"/>
      <c r="C408" s="7"/>
    </row>
    <row r="409" spans="1:3" ht="14.25">
      <c r="A409" s="7"/>
      <c r="B409" s="7"/>
      <c r="C409" s="7"/>
    </row>
    <row r="410" spans="1:3" ht="14.25">
      <c r="A410" s="7"/>
      <c r="B410" s="7"/>
      <c r="C410" s="7"/>
    </row>
    <row r="411" spans="1:3" ht="14.25">
      <c r="A411" s="7"/>
      <c r="B411" s="7"/>
      <c r="C411" s="7"/>
    </row>
    <row r="412" spans="1:3" ht="14.25">
      <c r="A412" s="7"/>
      <c r="B412" s="7"/>
      <c r="C412" s="7"/>
    </row>
    <row r="413" spans="1:3" ht="14.25">
      <c r="A413" s="7"/>
      <c r="B413" s="7"/>
      <c r="C413" s="7"/>
    </row>
    <row r="414" spans="1:3" ht="14.25">
      <c r="A414" s="7"/>
      <c r="B414" s="7"/>
      <c r="C414" s="7"/>
    </row>
    <row r="415" spans="1:3" ht="14.25">
      <c r="A415" s="7"/>
      <c r="B415" s="7"/>
      <c r="C415" s="7"/>
    </row>
    <row r="416" spans="1:3" ht="14.25">
      <c r="A416" s="7"/>
      <c r="B416" s="7"/>
      <c r="C416" s="7"/>
    </row>
    <row r="417" spans="1:3" ht="14.25">
      <c r="A417" s="7"/>
      <c r="B417" s="7"/>
      <c r="C417" s="7"/>
    </row>
    <row r="418" spans="1:3" ht="14.25">
      <c r="A418" s="7"/>
      <c r="B418" s="7"/>
      <c r="C418" s="7"/>
    </row>
    <row r="419" spans="1:3" ht="14.25">
      <c r="A419" s="7"/>
      <c r="B419" s="7"/>
      <c r="C419" s="7"/>
    </row>
    <row r="420" spans="1:3" ht="14.25">
      <c r="A420" s="7"/>
      <c r="B420" s="7"/>
      <c r="C420" s="7"/>
    </row>
    <row r="421" spans="1:3" ht="14.25">
      <c r="A421" s="7"/>
      <c r="B421" s="7"/>
      <c r="C421" s="7"/>
    </row>
    <row r="422" spans="1:3" ht="14.25">
      <c r="A422" s="7"/>
      <c r="B422" s="7"/>
      <c r="C422" s="7"/>
    </row>
    <row r="423" spans="1:3" ht="14.25">
      <c r="A423" s="7"/>
      <c r="B423" s="7"/>
      <c r="C423" s="7"/>
    </row>
    <row r="424" spans="1:3" ht="14.25">
      <c r="A424" s="7"/>
      <c r="B424" s="7"/>
      <c r="C424" s="7"/>
    </row>
    <row r="425" spans="1:3" ht="14.25">
      <c r="A425" s="7"/>
      <c r="B425" s="7"/>
      <c r="C425" s="7"/>
    </row>
    <row r="426" spans="1:3" ht="14.25">
      <c r="A426" s="7"/>
      <c r="B426" s="7"/>
      <c r="C426" s="7"/>
    </row>
    <row r="427" spans="1:3" ht="14.25">
      <c r="A427" s="7"/>
      <c r="B427" s="7"/>
      <c r="C427" s="7"/>
    </row>
    <row r="428" spans="1:3" ht="14.25">
      <c r="A428" s="7"/>
      <c r="B428" s="7"/>
      <c r="C428" s="7"/>
    </row>
    <row r="429" spans="1:3" ht="14.25">
      <c r="A429" s="7"/>
      <c r="B429" s="7"/>
      <c r="C429" s="7"/>
    </row>
    <row r="430" spans="1:3" ht="14.25">
      <c r="A430" s="7"/>
      <c r="B430" s="7"/>
      <c r="C430" s="7"/>
    </row>
    <row r="431" spans="1:3" ht="14.25">
      <c r="A431" s="7"/>
      <c r="B431" s="7"/>
      <c r="C431" s="7"/>
    </row>
    <row r="432" spans="1:3" ht="14.25">
      <c r="A432" s="7"/>
      <c r="B432" s="7"/>
      <c r="C432" s="7"/>
    </row>
    <row r="433" spans="1:3" ht="14.25">
      <c r="A433" s="7"/>
      <c r="B433" s="7"/>
      <c r="C433" s="7"/>
    </row>
    <row r="434" spans="1:3" ht="14.25">
      <c r="A434" s="7"/>
      <c r="B434" s="7"/>
      <c r="C434" s="7"/>
    </row>
    <row r="435" spans="1:3" ht="14.25">
      <c r="A435" s="7"/>
      <c r="B435" s="7"/>
      <c r="C435" s="7"/>
    </row>
    <row r="436" spans="1:3" ht="14.25">
      <c r="A436" s="7"/>
      <c r="B436" s="7"/>
      <c r="C436" s="7"/>
    </row>
    <row r="437" spans="1:3" ht="14.25">
      <c r="A437" s="7"/>
      <c r="B437" s="7"/>
      <c r="C437" s="7"/>
    </row>
    <row r="438" spans="1:3" ht="14.25">
      <c r="A438" s="7"/>
      <c r="B438" s="7"/>
      <c r="C438" s="7"/>
    </row>
    <row r="439" spans="1:3" ht="14.25">
      <c r="A439" s="7"/>
      <c r="B439" s="7"/>
      <c r="C439" s="7"/>
    </row>
    <row r="440" spans="1:3" ht="14.25">
      <c r="A440" s="7"/>
      <c r="B440" s="7"/>
      <c r="C440" s="7"/>
    </row>
    <row r="441" spans="1:3" ht="14.25">
      <c r="A441" s="7"/>
      <c r="B441" s="7"/>
      <c r="C441" s="7"/>
    </row>
    <row r="442" spans="1:3" ht="14.25">
      <c r="A442" s="7"/>
      <c r="B442" s="7"/>
      <c r="C442" s="7"/>
    </row>
    <row r="443" spans="1:3" ht="14.25">
      <c r="A443" s="7"/>
      <c r="B443" s="7"/>
      <c r="C443" s="7"/>
    </row>
    <row r="444" spans="1:3" ht="14.25">
      <c r="A444" s="7"/>
      <c r="B444" s="7"/>
      <c r="C444" s="7"/>
    </row>
    <row r="445" spans="1:3" ht="14.25">
      <c r="A445" s="7"/>
      <c r="B445" s="7"/>
      <c r="C445" s="7"/>
    </row>
    <row r="446" spans="1:3" ht="14.25">
      <c r="A446" s="7"/>
      <c r="B446" s="7"/>
      <c r="C446" s="7"/>
    </row>
    <row r="447" spans="1:3" ht="14.25">
      <c r="A447" s="7"/>
      <c r="B447" s="7"/>
      <c r="C447" s="7"/>
    </row>
    <row r="448" spans="1:3" ht="14.25">
      <c r="A448" s="7"/>
      <c r="B448" s="7"/>
      <c r="C448" s="7"/>
    </row>
    <row r="449" spans="1:3" ht="14.25">
      <c r="A449" s="7"/>
      <c r="B449" s="7"/>
      <c r="C449" s="7"/>
    </row>
    <row r="450" spans="1:3" ht="14.25">
      <c r="A450" s="7"/>
      <c r="B450" s="7"/>
      <c r="C450" s="7"/>
    </row>
    <row r="451" spans="1:3" ht="14.25">
      <c r="A451" s="7"/>
      <c r="B451" s="7"/>
      <c r="C451" s="7"/>
    </row>
    <row r="452" spans="1:3" ht="14.25">
      <c r="A452" s="7"/>
      <c r="B452" s="7"/>
      <c r="C452" s="7"/>
    </row>
    <row r="453" spans="1:3" ht="14.25">
      <c r="A453" s="7"/>
      <c r="B453" s="7"/>
      <c r="C453" s="7"/>
    </row>
    <row r="454" spans="1:3" ht="14.25">
      <c r="A454" s="7"/>
      <c r="B454" s="7"/>
      <c r="C454" s="7"/>
    </row>
    <row r="455" spans="1:3" ht="14.25">
      <c r="A455" s="7"/>
      <c r="B455" s="7"/>
      <c r="C455" s="7"/>
    </row>
    <row r="456" spans="1:3" ht="14.25">
      <c r="A456" s="7"/>
      <c r="B456" s="7"/>
      <c r="C456" s="7"/>
    </row>
    <row r="457" spans="1:3" ht="14.25">
      <c r="A457" s="7"/>
      <c r="B457" s="7"/>
      <c r="C457" s="7"/>
    </row>
    <row r="458" spans="1:3" ht="14.25">
      <c r="A458" s="7"/>
      <c r="B458" s="7"/>
      <c r="C458" s="7"/>
    </row>
    <row r="459" spans="1:3" ht="14.25">
      <c r="A459" s="7"/>
      <c r="B459" s="7"/>
      <c r="C459" s="7"/>
    </row>
    <row r="460" spans="1:3" ht="14.25">
      <c r="A460" s="7"/>
      <c r="B460" s="7"/>
      <c r="C460" s="7"/>
    </row>
    <row r="461" spans="1:3" ht="14.25">
      <c r="A461" s="7"/>
      <c r="B461" s="7"/>
      <c r="C461" s="7"/>
    </row>
    <row r="462" spans="1:3" ht="14.25">
      <c r="A462" s="7"/>
      <c r="B462" s="7"/>
      <c r="C462" s="7"/>
    </row>
    <row r="463" spans="1:3" ht="14.25">
      <c r="A463" s="7"/>
      <c r="B463" s="7"/>
      <c r="C463" s="7"/>
    </row>
    <row r="464" spans="1:3" ht="14.25">
      <c r="A464" s="7"/>
      <c r="B464" s="7"/>
      <c r="C464" s="7"/>
    </row>
    <row r="465" spans="1:3" ht="14.25">
      <c r="A465" s="7"/>
      <c r="B465" s="7"/>
      <c r="C465" s="7"/>
    </row>
    <row r="466" spans="1:3" ht="14.25">
      <c r="A466" s="7"/>
      <c r="B466" s="7"/>
      <c r="C466" s="7"/>
    </row>
    <row r="467" spans="1:3" ht="14.25">
      <c r="A467" s="7"/>
      <c r="B467" s="7"/>
      <c r="C467" s="7"/>
    </row>
    <row r="468" spans="1:3" ht="14.25">
      <c r="A468" s="7"/>
      <c r="B468" s="7"/>
      <c r="C468" s="7"/>
    </row>
    <row r="469" spans="1:3" ht="14.25">
      <c r="A469" s="7"/>
      <c r="B469" s="7"/>
      <c r="C469" s="7"/>
    </row>
    <row r="470" spans="1:3" ht="14.25">
      <c r="A470" s="7"/>
      <c r="B470" s="7"/>
      <c r="C470" s="7"/>
    </row>
    <row r="471" spans="1:3" ht="14.25">
      <c r="A471" s="7"/>
      <c r="B471" s="7"/>
      <c r="C471" s="7"/>
    </row>
    <row r="472" spans="1:3" ht="14.25">
      <c r="A472" s="7"/>
      <c r="B472" s="7"/>
      <c r="C472" s="7"/>
    </row>
    <row r="473" spans="1:3" ht="14.25">
      <c r="A473" s="7"/>
      <c r="B473" s="7"/>
      <c r="C473" s="7"/>
    </row>
    <row r="474" spans="1:3" ht="14.25">
      <c r="A474" s="7"/>
      <c r="B474" s="7"/>
      <c r="C474" s="7"/>
    </row>
    <row r="475" spans="1:3" ht="14.25">
      <c r="A475" s="7"/>
      <c r="B475" s="7"/>
      <c r="C475" s="7"/>
    </row>
    <row r="476" spans="1:3" ht="14.25">
      <c r="A476" s="7"/>
      <c r="B476" s="7"/>
      <c r="C476" s="7"/>
    </row>
    <row r="477" spans="1:3" ht="14.25">
      <c r="A477" s="7"/>
      <c r="B477" s="7"/>
      <c r="C477" s="7"/>
    </row>
    <row r="478" spans="1:3" ht="14.25">
      <c r="A478" s="7"/>
      <c r="B478" s="7"/>
      <c r="C478" s="7"/>
    </row>
    <row r="479" spans="1:3" ht="14.25">
      <c r="A479" s="7"/>
      <c r="B479" s="7"/>
      <c r="C479" s="7"/>
    </row>
    <row r="480" spans="1:3" ht="14.25">
      <c r="A480" s="7"/>
      <c r="B480" s="7"/>
      <c r="C480" s="7"/>
    </row>
    <row r="481" spans="1:3" ht="14.25">
      <c r="A481" s="7"/>
      <c r="B481" s="7"/>
      <c r="C481" s="7"/>
    </row>
    <row r="482" spans="1:3" ht="14.25">
      <c r="A482" s="7"/>
      <c r="B482" s="7"/>
      <c r="C482" s="7"/>
    </row>
    <row r="483" spans="1:3" ht="14.25">
      <c r="A483" s="7"/>
      <c r="B483" s="7"/>
      <c r="C483" s="7"/>
    </row>
    <row r="484" spans="1:3" ht="14.25">
      <c r="A484" s="7"/>
      <c r="B484" s="7"/>
      <c r="C484" s="7"/>
    </row>
    <row r="485" spans="1:3" ht="14.25">
      <c r="A485" s="7"/>
      <c r="B485" s="7"/>
      <c r="C485" s="7"/>
    </row>
    <row r="486" spans="1:3" ht="14.25">
      <c r="A486" s="7"/>
      <c r="B486" s="7"/>
      <c r="C486" s="7"/>
    </row>
    <row r="487" spans="1:3" ht="14.25">
      <c r="A487" s="7"/>
      <c r="B487" s="7"/>
      <c r="C487" s="7"/>
    </row>
    <row r="488" spans="1:3" ht="14.25">
      <c r="A488" s="7"/>
      <c r="B488" s="7"/>
      <c r="C488" s="7"/>
    </row>
    <row r="489" spans="1:3" ht="14.25">
      <c r="A489" s="7"/>
      <c r="B489" s="7"/>
      <c r="C489" s="7"/>
    </row>
    <row r="490" spans="1:3" ht="14.25">
      <c r="A490" s="7"/>
      <c r="B490" s="7"/>
      <c r="C490" s="7"/>
    </row>
    <row r="491" spans="1:3" ht="14.25">
      <c r="A491" s="7"/>
      <c r="B491" s="7"/>
      <c r="C491" s="7"/>
    </row>
    <row r="492" spans="1:3" ht="14.25">
      <c r="A492" s="7"/>
      <c r="B492" s="7"/>
      <c r="C492" s="7"/>
    </row>
    <row r="493" spans="1:3" ht="14.25">
      <c r="A493" s="7"/>
      <c r="B493" s="7"/>
      <c r="C493" s="7"/>
    </row>
    <row r="494" spans="1:3" ht="14.25">
      <c r="A494" s="7"/>
      <c r="B494" s="7"/>
      <c r="C494" s="7"/>
    </row>
    <row r="495" spans="1:3" ht="14.25">
      <c r="A495" s="7"/>
      <c r="B495" s="7"/>
      <c r="C495" s="7"/>
    </row>
    <row r="496" spans="1:3" ht="14.25">
      <c r="A496" s="7"/>
      <c r="B496" s="7"/>
      <c r="C496" s="7"/>
    </row>
    <row r="497" spans="1:3" ht="14.25">
      <c r="A497" s="7"/>
      <c r="B497" s="7"/>
      <c r="C497" s="7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75" zoomScaleNormal="75" workbookViewId="0" topLeftCell="A1">
      <selection activeCell="A9" sqref="A9"/>
    </sheetView>
  </sheetViews>
  <sheetFormatPr defaultColWidth="9.00390625" defaultRowHeight="12.75"/>
  <cols>
    <col min="1" max="1" width="68.625" style="4" customWidth="1"/>
    <col min="2" max="2" width="62.875" style="4" customWidth="1"/>
    <col min="3" max="16384" width="9.125" style="4" customWidth="1"/>
  </cols>
  <sheetData>
    <row r="1" spans="1:2" ht="14.25">
      <c r="A1" s="266" t="s">
        <v>51</v>
      </c>
      <c r="B1" s="306"/>
    </row>
    <row r="2" spans="1:2" ht="43.5" customHeight="1">
      <c r="A2" s="304" t="s">
        <v>52</v>
      </c>
      <c r="B2" s="305"/>
    </row>
    <row r="3" spans="1:2" ht="45.75" customHeight="1">
      <c r="A3" s="66" t="s">
        <v>66</v>
      </c>
      <c r="B3" s="67"/>
    </row>
    <row r="4" spans="1:2" ht="14.25">
      <c r="A4" s="266" t="s">
        <v>68</v>
      </c>
      <c r="B4" s="306"/>
    </row>
    <row r="5" spans="1:2" ht="102.75" customHeight="1">
      <c r="A5" s="65" t="s">
        <v>53</v>
      </c>
      <c r="B5" s="65" t="s">
        <v>59</v>
      </c>
    </row>
    <row r="6" ht="14.25">
      <c r="B6" s="72"/>
    </row>
  </sheetData>
  <mergeCells count="3">
    <mergeCell ref="A2:B2"/>
    <mergeCell ref="A1:B1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128.125" style="18" bestFit="1" customWidth="1"/>
    <col min="2" max="2" width="66.875" style="17" customWidth="1"/>
    <col min="3" max="3" width="65.25390625" style="16" customWidth="1"/>
    <col min="4" max="16384" width="9.125" style="16" customWidth="1"/>
  </cols>
  <sheetData>
    <row r="1" spans="1:2" ht="15">
      <c r="A1" s="266" t="s">
        <v>51</v>
      </c>
      <c r="B1" s="309"/>
    </row>
    <row r="2" spans="1:2" s="70" customFormat="1" ht="50.25" customHeight="1">
      <c r="A2" s="307" t="s">
        <v>150</v>
      </c>
      <c r="B2" s="308"/>
    </row>
    <row r="3" spans="1:2" ht="47.25" customHeight="1">
      <c r="A3" s="266" t="s">
        <v>116</v>
      </c>
      <c r="B3" s="309"/>
    </row>
    <row r="4" spans="1:2" ht="43.5" customHeight="1">
      <c r="A4" s="203" t="s">
        <v>142</v>
      </c>
      <c r="B4" s="149"/>
    </row>
    <row r="5" spans="1:2" ht="48" customHeight="1">
      <c r="A5" s="203" t="s">
        <v>143</v>
      </c>
      <c r="B5" s="149"/>
    </row>
    <row r="6" spans="1:2" ht="46.5" customHeight="1">
      <c r="A6" s="203" t="s">
        <v>144</v>
      </c>
      <c r="B6" s="149"/>
    </row>
    <row r="7" spans="1:2" ht="40.5" customHeight="1">
      <c r="A7" s="203" t="s">
        <v>145</v>
      </c>
      <c r="B7" s="149"/>
    </row>
    <row r="8" spans="1:2" ht="27.75" customHeight="1">
      <c r="A8" s="150" t="s">
        <v>141</v>
      </c>
      <c r="B8" s="151"/>
    </row>
  </sheetData>
  <mergeCells count="3">
    <mergeCell ref="A2:B2"/>
    <mergeCell ref="A3:B3"/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71.375" style="155" customWidth="1"/>
    <col min="2" max="3" width="15.375" style="155" customWidth="1"/>
    <col min="4" max="4" width="19.75390625" style="152" customWidth="1"/>
    <col min="5" max="16384" width="9.125" style="152" customWidth="1"/>
  </cols>
  <sheetData>
    <row r="1" spans="1:3" ht="15" customHeight="1">
      <c r="A1" s="156" t="s">
        <v>69</v>
      </c>
      <c r="B1" s="156"/>
      <c r="C1" s="156"/>
    </row>
    <row r="2" spans="1:3" ht="15">
      <c r="A2" s="156" t="s">
        <v>133</v>
      </c>
      <c r="B2" s="156" t="s">
        <v>134</v>
      </c>
      <c r="C2" s="156"/>
    </row>
    <row r="3" spans="1:3" ht="15">
      <c r="A3" s="156"/>
      <c r="B3" s="156"/>
      <c r="C3" s="156"/>
    </row>
    <row r="4" spans="1:3" ht="51" customHeight="1">
      <c r="A4" s="310" t="str">
        <f>"От:"&amp;'Показатели деятельности'!C6&amp;" "&amp;'Показатели деятельности'!C4&amp;""</f>
        <v>От: </v>
      </c>
      <c r="B4" s="311"/>
      <c r="C4" s="311"/>
    </row>
    <row r="5" spans="1:3" ht="20.25" customHeight="1">
      <c r="A5" s="157"/>
      <c r="B5" s="158"/>
      <c r="C5" s="159"/>
    </row>
    <row r="6" spans="1:3" ht="15.75" customHeight="1">
      <c r="A6" s="160" t="s">
        <v>29</v>
      </c>
      <c r="B6" s="161"/>
      <c r="C6" s="162"/>
    </row>
    <row r="7" spans="1:3" ht="8.25" customHeight="1">
      <c r="A7" s="161"/>
      <c r="B7" s="163"/>
      <c r="C7" s="161"/>
    </row>
    <row r="8" spans="1:3" ht="23.25" customHeight="1">
      <c r="A8" s="312" t="s">
        <v>135</v>
      </c>
      <c r="B8" s="312"/>
      <c r="C8" s="312"/>
    </row>
    <row r="9" spans="1:3" ht="12.75" customHeight="1">
      <c r="A9" s="161" t="s">
        <v>136</v>
      </c>
      <c r="B9" s="161"/>
      <c r="C9" s="161"/>
    </row>
    <row r="10" spans="1:3" ht="12.75" customHeight="1">
      <c r="A10" s="161"/>
      <c r="B10" s="161"/>
      <c r="C10" s="161"/>
    </row>
    <row r="11" spans="1:3" ht="12.75" customHeight="1" thickBot="1">
      <c r="A11" s="161"/>
      <c r="B11" s="161"/>
      <c r="C11" s="161"/>
    </row>
    <row r="12" spans="1:3" ht="32.25" customHeight="1" thickBot="1">
      <c r="A12" s="164" t="s">
        <v>129</v>
      </c>
      <c r="B12" s="313">
        <f>'Показатели деятельности'!D65</f>
        <v>0</v>
      </c>
      <c r="C12" s="314"/>
    </row>
    <row r="13" spans="1:3" ht="16.5" customHeight="1" thickBot="1">
      <c r="A13" s="161"/>
      <c r="B13" s="165"/>
      <c r="C13" s="165"/>
    </row>
    <row r="14" spans="1:4" ht="26.25" customHeight="1" thickBot="1">
      <c r="A14" s="166" t="s">
        <v>130</v>
      </c>
      <c r="B14" s="315">
        <f>'Показатели деятельности'!D53</f>
        <v>0</v>
      </c>
      <c r="C14" s="316"/>
      <c r="D14" s="153"/>
    </row>
    <row r="15" spans="1:3" ht="24.75" customHeight="1" thickBot="1">
      <c r="A15" s="167"/>
      <c r="B15" s="167"/>
      <c r="C15" s="165"/>
    </row>
    <row r="16" spans="1:3" ht="76.5" customHeight="1" thickBot="1">
      <c r="A16" s="168" t="s">
        <v>42</v>
      </c>
      <c r="B16" s="169" t="s">
        <v>30</v>
      </c>
      <c r="C16" s="169" t="s">
        <v>131</v>
      </c>
    </row>
    <row r="17" spans="1:3" ht="22.5" customHeight="1">
      <c r="A17" s="170" t="s">
        <v>46</v>
      </c>
      <c r="B17" s="171" t="str">
        <f>Отрасли!M5</f>
        <v> </v>
      </c>
      <c r="C17" s="172">
        <f>Отрасли!N5</f>
        <v>0</v>
      </c>
    </row>
    <row r="18" spans="1:3" ht="24.75" customHeight="1">
      <c r="A18" s="173" t="s">
        <v>44</v>
      </c>
      <c r="B18" s="174" t="str">
        <f>Отрасли!M7</f>
        <v> </v>
      </c>
      <c r="C18" s="172">
        <f>Отрасли!N7</f>
        <v>0</v>
      </c>
    </row>
    <row r="19" spans="1:3" ht="20.25" customHeight="1">
      <c r="A19" s="173" t="s">
        <v>45</v>
      </c>
      <c r="B19" s="174" t="str">
        <f>Отрасли!M9</f>
        <v> </v>
      </c>
      <c r="C19" s="172">
        <f>Отрасли!N9</f>
        <v>0</v>
      </c>
    </row>
    <row r="20" spans="1:3" ht="33.75" customHeight="1">
      <c r="A20" s="173" t="s">
        <v>9</v>
      </c>
      <c r="B20" s="174" t="str">
        <f>Отрасли!M11</f>
        <v> </v>
      </c>
      <c r="C20" s="172">
        <f>Отрасли!N11</f>
        <v>0</v>
      </c>
    </row>
    <row r="21" spans="1:3" ht="37.5" customHeight="1">
      <c r="A21" s="173" t="s">
        <v>132</v>
      </c>
      <c r="B21" s="174" t="str">
        <f>Отрасли!M13</f>
        <v> </v>
      </c>
      <c r="C21" s="172">
        <f>Отрасли!N13</f>
        <v>0</v>
      </c>
    </row>
    <row r="22" spans="1:3" ht="22.5" customHeight="1">
      <c r="A22" s="173" t="s">
        <v>70</v>
      </c>
      <c r="B22" s="174" t="str">
        <f>Отрасли!M15</f>
        <v> </v>
      </c>
      <c r="C22" s="172">
        <f>Отрасли!N15</f>
        <v>0</v>
      </c>
    </row>
    <row r="23" spans="1:3" ht="20.25" customHeight="1" thickBot="1">
      <c r="A23" s="175" t="s">
        <v>71</v>
      </c>
      <c r="B23" s="176" t="str">
        <f>Отрасли!M17</f>
        <v> </v>
      </c>
      <c r="C23" s="177">
        <f>Отрасли!N17</f>
        <v>0</v>
      </c>
    </row>
    <row r="24" spans="1:3" ht="19.5" customHeight="1" thickBot="1">
      <c r="A24" s="178" t="s">
        <v>139</v>
      </c>
      <c r="B24" s="179">
        <f>Отрасли!M18</f>
        <v>0</v>
      </c>
      <c r="C24" s="186">
        <f>Отрасли!N18</f>
        <v>0</v>
      </c>
    </row>
    <row r="25" spans="1:3" ht="20.25" customHeight="1">
      <c r="A25" s="170" t="s">
        <v>12</v>
      </c>
      <c r="B25" s="171" t="str">
        <f>Отрасли!M19</f>
        <v> </v>
      </c>
      <c r="C25" s="187">
        <f>Отрасли!N19</f>
        <v>0</v>
      </c>
    </row>
    <row r="26" spans="1:3" ht="24" customHeight="1" thickBot="1">
      <c r="A26" s="170" t="s">
        <v>31</v>
      </c>
      <c r="B26" s="176" t="str">
        <f>Отрасли!M20</f>
        <v> </v>
      </c>
      <c r="C26" s="177">
        <f>Отрасли!N20</f>
        <v>0</v>
      </c>
    </row>
    <row r="27" spans="1:3" ht="18.75" customHeight="1" thickBot="1">
      <c r="A27" s="180" t="s">
        <v>140</v>
      </c>
      <c r="B27" s="179">
        <f>Отрасли!M21</f>
        <v>0</v>
      </c>
      <c r="C27" s="186">
        <f>Отрасли!N21</f>
        <v>0</v>
      </c>
    </row>
    <row r="28" spans="1:6" ht="13.5" customHeight="1">
      <c r="A28" s="161"/>
      <c r="B28" s="165"/>
      <c r="C28" s="165"/>
      <c r="F28" s="154"/>
    </row>
    <row r="29" spans="1:4" ht="15">
      <c r="A29" s="161" t="s">
        <v>32</v>
      </c>
      <c r="B29" s="181"/>
      <c r="C29" s="161"/>
      <c r="D29" s="154"/>
    </row>
    <row r="30" spans="1:4" ht="15">
      <c r="A30" s="161"/>
      <c r="B30" s="181"/>
      <c r="C30" s="161"/>
      <c r="D30" s="154"/>
    </row>
    <row r="31" spans="1:3" ht="15">
      <c r="A31" s="189">
        <f>'Показатели деятельности'!C73</f>
        <v>0</v>
      </c>
      <c r="B31" s="156"/>
      <c r="C31" s="156"/>
    </row>
    <row r="32" spans="1:3" ht="15">
      <c r="A32" s="189">
        <f>'Показатели деятельности'!D73</f>
        <v>0</v>
      </c>
      <c r="B32" s="156"/>
      <c r="C32" s="156"/>
    </row>
    <row r="33" spans="1:3" ht="15">
      <c r="A33" s="156"/>
      <c r="B33" s="156"/>
      <c r="C33" s="182" t="s">
        <v>33</v>
      </c>
    </row>
    <row r="34" spans="1:3" s="155" customFormat="1" ht="15">
      <c r="A34" s="183"/>
      <c r="B34" s="161"/>
      <c r="C34" s="184" t="s">
        <v>34</v>
      </c>
    </row>
    <row r="35" spans="1:3" ht="15">
      <c r="A35" s="185" t="s">
        <v>36</v>
      </c>
      <c r="B35" s="156"/>
      <c r="C35" s="182" t="s">
        <v>35</v>
      </c>
    </row>
    <row r="36" spans="1:3" ht="15">
      <c r="A36" s="156"/>
      <c r="B36" s="156"/>
      <c r="C36" s="156"/>
    </row>
    <row r="37" spans="1:3" ht="15">
      <c r="A37" s="156"/>
      <c r="B37" s="156"/>
      <c r="C37" s="156"/>
    </row>
    <row r="38" s="155" customFormat="1" ht="15"/>
    <row r="39" s="155" customFormat="1" ht="15"/>
    <row r="40" s="155" customFormat="1" ht="15"/>
    <row r="41" ht="15">
      <c r="A41" s="188"/>
    </row>
    <row r="42" s="155" customFormat="1" ht="15"/>
  </sheetData>
  <mergeCells count="4">
    <mergeCell ref="A4:C4"/>
    <mergeCell ref="A8:C8"/>
    <mergeCell ref="B12:C12"/>
    <mergeCell ref="B14:C1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barabanova</dc:creator>
  <cp:keywords/>
  <dc:description/>
  <cp:lastModifiedBy>imironova</cp:lastModifiedBy>
  <cp:lastPrinted>2007-05-09T14:23:45Z</cp:lastPrinted>
  <dcterms:created xsi:type="dcterms:W3CDTF">2004-10-13T11:30:46Z</dcterms:created>
  <dcterms:modified xsi:type="dcterms:W3CDTF">2007-05-23T04:03:46Z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-704534399</vt:i4>
  </property>
  <property fmtid="{D5CDD505-2E9C-101B-9397-08002B2CF9AE}" pid="3" name="_EmailSubject">
    <vt:lpwstr>Заполненная анкета оценочной организации_ООО"А-Капитал-Оценка"</vt:lpwstr>
  </property>
  <property fmtid="{D5CDD505-2E9C-101B-9397-08002B2CF9AE}" pid="4" name="_AuthorEmail">
    <vt:lpwstr>kop@usp.ru</vt:lpwstr>
  </property>
  <property fmtid="{D5CDD505-2E9C-101B-9397-08002B2CF9AE}" pid="5" name="_AuthorEmailDisplayName">
    <vt:lpwstr>Ревский В.В.</vt:lpwstr>
  </property>
  <property fmtid="{D5CDD505-2E9C-101B-9397-08002B2CF9AE}" pid="6" name="_ReviewingToolsShownOnce">
    <vt:lpwstr/>
  </property>
</Properties>
</file>