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8490" windowHeight="6300" activeTab="0"/>
  </bookViews>
  <sheets>
    <sheet name="Табл Репрезентативность" sheetId="1" r:id="rId1"/>
    <sheet name="график3" sheetId="2" r:id="rId2"/>
    <sheet name="График 2" sheetId="3" r:id="rId3"/>
    <sheet name="график 4" sheetId="4" r:id="rId4"/>
    <sheet name="график 1" sheetId="5" r:id="rId5"/>
  </sheets>
  <externalReferences>
    <externalReference r:id="rId8"/>
    <externalReference r:id="rId9"/>
  </externalReferences>
  <definedNames>
    <definedName name="DATABASE">'[2]2007 год'!$A$1:$L$185</definedName>
  </definedNames>
  <calcPr fullCalcOnLoad="1"/>
</workbook>
</file>

<file path=xl/sharedStrings.xml><?xml version="1.0" encoding="utf-8"?>
<sst xmlns="http://schemas.openxmlformats.org/spreadsheetml/2006/main" count="131" uniqueCount="89">
  <si>
    <t>На что в основном направлены финансируемые Вашим предприятием НИОКР</t>
  </si>
  <si>
    <t>2010-2011</t>
  </si>
  <si>
    <t>Частичная модернизация существующих производственных процессов</t>
  </si>
  <si>
    <t>Адаптация закупаемых зарубежных технологий/оборудования</t>
  </si>
  <si>
    <t>Разработка новых технологий производства традиционной продукции</t>
  </si>
  <si>
    <t>Осуществление уникальных (прорывных) исследований и разработок</t>
  </si>
  <si>
    <t>Разработка новых технологий для производства новой продукции</t>
  </si>
  <si>
    <t>Внутренние научно-исследовательские структуры Компании</t>
  </si>
  <si>
    <t>Организации Уральского региона</t>
  </si>
  <si>
    <t>Организации другх регионов РФ</t>
  </si>
  <si>
    <t>Зарубежные организации</t>
  </si>
  <si>
    <t>Доли сектора в отраслевых НИОКР</t>
  </si>
  <si>
    <t>Темп прироста спроса на НИОКР со стороны сектора</t>
  </si>
  <si>
    <t>Иеталлургическое машиностроение и производство оборудования для добычи полезных ископаемых</t>
  </si>
  <si>
    <t>Машиностроение</t>
  </si>
  <si>
    <t>Химическое производство</t>
  </si>
  <si>
    <t>Металлургия</t>
  </si>
  <si>
    <t>Атомная промышленность</t>
  </si>
  <si>
    <t>Репрезентативность выборки по отдельным отраслевым сегментам</t>
  </si>
  <si>
    <t>Заголовок</t>
  </si>
  <si>
    <t>Комментарий</t>
  </si>
  <si>
    <t>Прогнозирование изменения спроса на НИР до 2020г. в промышленных секторах Урала</t>
  </si>
  <si>
    <t>ВСЕГО</t>
  </si>
  <si>
    <t>Приборостроение</t>
  </si>
  <si>
    <t>Транспортное машиностроение</t>
  </si>
  <si>
    <t>Химическое машиностроение</t>
  </si>
  <si>
    <t>Энергетическое машиностроение</t>
  </si>
  <si>
    <t>Черная металлургия</t>
  </si>
  <si>
    <t>Трубное производство</t>
  </si>
  <si>
    <t>Производство огнеупоров</t>
  </si>
  <si>
    <t>Цветная металлургия</t>
  </si>
  <si>
    <t>Цинк</t>
  </si>
  <si>
    <t>Титан</t>
  </si>
  <si>
    <t>Редкоземельные металлы</t>
  </si>
  <si>
    <t>Нефтехимия</t>
  </si>
  <si>
    <t>Обогащение урана</t>
  </si>
  <si>
    <t>Производство изотопов</t>
  </si>
  <si>
    <t>Источники финансирования НИР</t>
  </si>
  <si>
    <t>2010-2012</t>
  </si>
  <si>
    <t>Коммерческие банки</t>
  </si>
  <si>
    <t>Государственный заказ</t>
  </si>
  <si>
    <t>Частный капитал</t>
  </si>
  <si>
    <t>Приоритет</t>
  </si>
  <si>
    <t>2015-2020</t>
  </si>
  <si>
    <t>Госкорпорации и гос. институты развития</t>
  </si>
  <si>
    <t>Собственные средства Компании</t>
  </si>
  <si>
    <t>Источник: Рейтинг 400 крупнейших компаний Урало-Западносибирского региона (АЦ «Эксперт-Урал»)</t>
  </si>
  <si>
    <t>Химическая промышленность</t>
  </si>
  <si>
    <t>Сегмент</t>
  </si>
  <si>
    <t>Огнеупоры</t>
  </si>
  <si>
    <t>Специальная сталь</t>
  </si>
  <si>
    <t>Алюминий</t>
  </si>
  <si>
    <t>Производство машин и оборудования для добычи полезных ископаемых, металлургии</t>
  </si>
  <si>
    <t>Химическая и нефтехимическая промышленность</t>
  </si>
  <si>
    <t>Нефтехимическая промышленность</t>
  </si>
  <si>
    <t>Крупнейшие представители отраслевого сегмента, участвовавшие в опросе</t>
  </si>
  <si>
    <t>Группа Магнезит</t>
  </si>
  <si>
    <t>Стальные трубы</t>
  </si>
  <si>
    <t>Синарский трубный завод, Северский трубный завод</t>
  </si>
  <si>
    <t>НЛМК-Урал</t>
  </si>
  <si>
    <t>Каменск-Уральский металлургический завод</t>
  </si>
  <si>
    <t>ВСМПО-Ависма</t>
  </si>
  <si>
    <t>Челябинский цинковый завод</t>
  </si>
  <si>
    <t>Уралредмет</t>
  </si>
  <si>
    <t>НПО Автоматики</t>
  </si>
  <si>
    <t>Уралмашзавод</t>
  </si>
  <si>
    <t>Синара-Транспортные машины, Уральские локомотивы, Уралвагонзавод</t>
  </si>
  <si>
    <t>Уралхиммаш</t>
  </si>
  <si>
    <t>Уральский турбинный завод</t>
  </si>
  <si>
    <t>Газпром переработка, ЛУКойл-Пермнефтеоргсинтез</t>
  </si>
  <si>
    <t>Сибур-Химпром</t>
  </si>
  <si>
    <t>Уральский электрохимический комбинат</t>
  </si>
  <si>
    <t>ПО Маяк</t>
  </si>
  <si>
    <t xml:space="preserve">Наблюдаются тенденции снижения роли модернизации существующих техпроцессов против повышения интереса к разработке уникальных и прорывных технологий </t>
  </si>
  <si>
    <t xml:space="preserve">В долгосрочной перспективе металлургическая отрасль рассчитывает преимущественно на собственные ресурсы финансирования НИР </t>
  </si>
  <si>
    <t>Наибольший темп прироста спроса на НИР ожидается в секторе металлургического машиностроения и производства оборудования для добычи полезных ископаемых</t>
  </si>
  <si>
    <t>Прочие</t>
  </si>
  <si>
    <t>Источник: Лаборатория форсайт-исследований ЦРЭИ ВШЭМ УрФУ</t>
  </si>
  <si>
    <t>Источник: Лаборатории форсайт-исследований ЦРЭИ ВШЭМ УрФУ</t>
  </si>
  <si>
    <t>Если предложение поступит от уральских научно-исследовательских организаций, оно будет удовлетворено спросом со стороны промышленных компаний Урала</t>
  </si>
  <si>
    <t>Прогноз направлений финансирования НИР до 2020 года, %</t>
  </si>
  <si>
    <t>Изменение структуры поставщиков НИР до 2015 года,%</t>
  </si>
  <si>
    <t>Прогноз приоритетных источников финансирования НИР до 2015-2020 годов по отраслям, %</t>
  </si>
  <si>
    <t>ПОЯСНЕНИЕ: размер круга соответствует доле опрошенных компаний среди крупнейших по отраслевому сектору</t>
  </si>
  <si>
    <t>Доля представленных в выборке компаний в выручке крупнейших предприятий промышленности четырех субъектов РФ, %</t>
  </si>
  <si>
    <t>40 — 50</t>
  </si>
  <si>
    <t>90 — 100</t>
  </si>
  <si>
    <t>&lt;10</t>
  </si>
  <si>
    <t>50 — 70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</si>
</sst>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lt;0]&quot;&quot;;0.0"/>
    <numFmt numFmtId="165" formatCode="0.0%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&gt;980]&quot;&quot;;0"/>
    <numFmt numFmtId="172" formatCode="[=0]&quot;&quot;;0.0"/>
    <numFmt numFmtId="173" formatCode="0.000"/>
    <numFmt numFmtId="174" formatCode="0.0000"/>
    <numFmt numFmtId="175" formatCode="#,##0.0"/>
    <numFmt numFmtId="176" formatCode="0.00000"/>
    <numFmt numFmtId="177" formatCode="#,##0,,"/>
    <numFmt numFmtId="178" formatCode="#,##0,"/>
  </numFmts>
  <fonts count="38"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sz val="10.25"/>
      <name val="Arial Cyr"/>
      <family val="0"/>
    </font>
    <font>
      <sz val="10.5"/>
      <name val="Arial Cyr"/>
      <family val="0"/>
    </font>
    <font>
      <sz val="8"/>
      <name val="Arial Cyr"/>
      <family val="0"/>
    </font>
    <font>
      <b/>
      <sz val="14"/>
      <color indexed="8"/>
      <name val="Calibri"/>
      <family val="0"/>
    </font>
    <font>
      <sz val="1.5"/>
      <color indexed="8"/>
      <name val="Calibri"/>
      <family val="0"/>
    </font>
    <font>
      <sz val="8.75"/>
      <color indexed="8"/>
      <name val="Calibri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23" fillId="5" borderId="10" xfId="0" applyFont="1" applyFill="1" applyBorder="1" applyAlignment="1">
      <alignment/>
    </xf>
    <xf numFmtId="0" fontId="0" fillId="5" borderId="0" xfId="0" applyFill="1" applyAlignment="1">
      <alignment/>
    </xf>
    <xf numFmtId="9" fontId="0" fillId="5" borderId="0" xfId="0" applyNumberFormat="1" applyFill="1" applyAlignment="1">
      <alignment/>
    </xf>
    <xf numFmtId="0" fontId="23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0" borderId="0" xfId="54">
      <alignment/>
      <protection/>
    </xf>
    <xf numFmtId="0" fontId="1" fillId="0" borderId="0" xfId="54" applyBorder="1">
      <alignment/>
      <protection/>
    </xf>
    <xf numFmtId="0" fontId="1" fillId="0" borderId="0" xfId="54" applyNumberFormat="1">
      <alignment/>
      <protection/>
    </xf>
    <xf numFmtId="165" fontId="1" fillId="0" borderId="0" xfId="54" applyNumberFormat="1">
      <alignment/>
      <protection/>
    </xf>
    <xf numFmtId="10" fontId="1" fillId="0" borderId="0" xfId="54" applyNumberFormat="1">
      <alignment/>
      <protection/>
    </xf>
    <xf numFmtId="0" fontId="23" fillId="0" borderId="0" xfId="54" applyFont="1" applyBorder="1">
      <alignment/>
      <protection/>
    </xf>
    <xf numFmtId="165" fontId="1" fillId="24" borderId="0" xfId="54" applyNumberFormat="1" applyFill="1">
      <alignment/>
      <protection/>
    </xf>
    <xf numFmtId="0" fontId="22" fillId="0" borderId="0" xfId="55">
      <alignment/>
      <protection/>
    </xf>
    <xf numFmtId="0" fontId="23" fillId="2" borderId="10" xfId="55" applyFont="1" applyFill="1" applyBorder="1">
      <alignment/>
      <protection/>
    </xf>
    <xf numFmtId="9" fontId="22" fillId="0" borderId="0" xfId="55" applyNumberFormat="1">
      <alignment/>
      <protection/>
    </xf>
    <xf numFmtId="0" fontId="23" fillId="2" borderId="0" xfId="55" applyFont="1" applyFill="1" applyBorder="1">
      <alignment/>
      <protection/>
    </xf>
    <xf numFmtId="0" fontId="23" fillId="25" borderId="11" xfId="55" applyFont="1" applyFill="1" applyBorder="1" applyAlignment="1">
      <alignment horizontal="left" vertical="top" wrapText="1"/>
      <protection/>
    </xf>
    <xf numFmtId="0" fontId="32" fillId="26" borderId="0" xfId="0" applyFont="1" applyFill="1" applyBorder="1" applyAlignment="1">
      <alignment/>
    </xf>
    <xf numFmtId="0" fontId="32" fillId="0" borderId="0" xfId="0" applyFont="1" applyAlignment="1">
      <alignment/>
    </xf>
    <xf numFmtId="0" fontId="33" fillId="26" borderId="0" xfId="0" applyFont="1" applyFill="1" applyBorder="1" applyAlignment="1">
      <alignment/>
    </xf>
    <xf numFmtId="0" fontId="22" fillId="0" borderId="0" xfId="55" applyFont="1">
      <alignment/>
      <protection/>
    </xf>
    <xf numFmtId="0" fontId="1" fillId="0" borderId="0" xfId="54" applyFont="1">
      <alignment/>
      <protection/>
    </xf>
    <xf numFmtId="1" fontId="22" fillId="0" borderId="0" xfId="55" applyNumberFormat="1">
      <alignment/>
      <protection/>
    </xf>
    <xf numFmtId="1" fontId="0" fillId="5" borderId="0" xfId="0" applyNumberFormat="1" applyFill="1" applyAlignment="1">
      <alignment/>
    </xf>
    <xf numFmtId="1" fontId="0" fillId="24" borderId="0" xfId="0" applyNumberFormat="1" applyFill="1" applyAlignment="1">
      <alignment/>
    </xf>
    <xf numFmtId="0" fontId="22" fillId="0" borderId="0" xfId="55" applyFont="1" applyAlignment="1">
      <alignment/>
      <protection/>
    </xf>
    <xf numFmtId="0" fontId="23" fillId="7" borderId="12" xfId="55" applyFont="1" applyFill="1" applyBorder="1" applyAlignment="1">
      <alignment horizontal="center" vertical="top" wrapText="1"/>
      <protection/>
    </xf>
    <xf numFmtId="0" fontId="23" fillId="7" borderId="13" xfId="55" applyFont="1" applyFill="1" applyBorder="1" applyAlignment="1">
      <alignment horizontal="center" vertical="top" wrapText="1"/>
      <protection/>
    </xf>
    <xf numFmtId="0" fontId="23" fillId="7" borderId="14" xfId="55" applyFont="1" applyFill="1" applyBorder="1" applyAlignment="1">
      <alignment horizontal="center" vertical="top" wrapText="1"/>
      <protection/>
    </xf>
    <xf numFmtId="0" fontId="23" fillId="7" borderId="15" xfId="55" applyFont="1" applyFill="1" applyBorder="1" applyAlignment="1">
      <alignment horizontal="center" vertical="top" wrapText="1"/>
      <protection/>
    </xf>
    <xf numFmtId="0" fontId="23" fillId="7" borderId="16" xfId="55" applyFont="1" applyFill="1" applyBorder="1" applyAlignment="1">
      <alignment horizontal="center" vertical="top" wrapText="1"/>
      <protection/>
    </xf>
    <xf numFmtId="0" fontId="23" fillId="22" borderId="17" xfId="0" applyFont="1" applyFill="1" applyBorder="1" applyAlignment="1">
      <alignment horizontal="center" vertical="top" wrapText="1"/>
    </xf>
    <xf numFmtId="0" fontId="23" fillId="22" borderId="18" xfId="0" applyFont="1" applyFill="1" applyBorder="1" applyAlignment="1">
      <alignment horizontal="center" vertical="top" wrapText="1"/>
    </xf>
    <xf numFmtId="0" fontId="23" fillId="22" borderId="19" xfId="0" applyFont="1" applyFill="1" applyBorder="1" applyAlignment="1">
      <alignment horizontal="center" vertical="top" wrapText="1"/>
    </xf>
    <xf numFmtId="0" fontId="23" fillId="22" borderId="20" xfId="0" applyFont="1" applyFill="1" applyBorder="1" applyAlignment="1">
      <alignment horizontal="center" vertical="top" wrapText="1"/>
    </xf>
    <xf numFmtId="0" fontId="23" fillId="22" borderId="21" xfId="0" applyFont="1" applyFill="1" applyBorder="1" applyAlignment="1">
      <alignment horizontal="center" vertical="top" wrapText="1"/>
    </xf>
    <xf numFmtId="0" fontId="36" fillId="0" borderId="0" xfId="0" applyFont="1" applyAlignment="1">
      <alignment/>
    </xf>
    <xf numFmtId="0" fontId="37" fillId="2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top" wrapText="1"/>
    </xf>
    <xf numFmtId="0" fontId="34" fillId="0" borderId="10" xfId="0" applyFont="1" applyBorder="1" applyAlignment="1">
      <alignment horizontal="justify" vertical="top" wrapText="1"/>
    </xf>
    <xf numFmtId="1" fontId="34" fillId="0" borderId="10" xfId="0" applyNumberFormat="1" applyFont="1" applyBorder="1" applyAlignment="1">
      <alignment horizontal="center" vertical="top" wrapText="1"/>
    </xf>
    <xf numFmtId="0" fontId="34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35" fillId="27" borderId="10" xfId="0" applyFont="1" applyFill="1" applyBorder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BCG2" xfId="54"/>
    <cellStyle name="Обычный_Xl000001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1185"/>
          <c:w val="0.96925"/>
          <c:h val="0.55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график3!$C$16</c:f>
              <c:strCache>
                <c:ptCount val="1"/>
                <c:pt idx="0">
                  <c:v>Частичная модернизация существующих производственных процессов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график3!$A$18:$B$25</c:f>
              <c:multiLvlStrCache/>
            </c:multiLvlStrRef>
          </c:cat>
          <c:val>
            <c:numRef>
              <c:f>график3!$C$18:$C$25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график3!$D$16</c:f>
              <c:strCache>
                <c:ptCount val="1"/>
                <c:pt idx="0">
                  <c:v>Адаптация закупаемых зарубежных технологий/оборудования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график3!$A$18:$B$25</c:f>
              <c:multiLvlStrCache/>
            </c:multiLvlStrRef>
          </c:cat>
          <c:val>
            <c:numRef>
              <c:f>график3!$D$18:$D$25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график3!$E$16</c:f>
              <c:strCache>
                <c:ptCount val="1"/>
                <c:pt idx="0">
                  <c:v>Разработка новых технологий производства традиционной продукции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график3!$A$18:$B$25</c:f>
              <c:multiLvlStrCache/>
            </c:multiLvlStrRef>
          </c:cat>
          <c:val>
            <c:numRef>
              <c:f>график3!$E$18:$E$25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график3!$F$16</c:f>
              <c:strCache>
                <c:ptCount val="1"/>
                <c:pt idx="0">
                  <c:v>Осуществление уникальных (прорывных) исследований и разработок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график3!$A$18:$B$25</c:f>
              <c:multiLvlStrCache/>
            </c:multiLvlStrRef>
          </c:cat>
          <c:val>
            <c:numRef>
              <c:f>график3!$F$18:$F$25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график3!$G$16</c:f>
              <c:strCache>
                <c:ptCount val="1"/>
                <c:pt idx="0">
                  <c:v>Разработка новых технологий для производства новой продукции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график3!$A$18:$B$25</c:f>
              <c:multiLvlStrCache/>
            </c:multiLvlStrRef>
          </c:cat>
          <c:val>
            <c:numRef>
              <c:f>график3!$G$18:$G$25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gapWidth val="75"/>
        <c:axId val="58359652"/>
        <c:axId val="55474821"/>
      </c:barChart>
      <c:catAx>
        <c:axId val="583596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474821"/>
        <c:crosses val="autoZero"/>
        <c:auto val="1"/>
        <c:lblOffset val="100"/>
        <c:tickLblSkip val="1"/>
        <c:noMultiLvlLbl val="0"/>
      </c:catAx>
      <c:valAx>
        <c:axId val="554748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359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975"/>
          <c:y val="0.726"/>
          <c:w val="0.63575"/>
          <c:h val="0.2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975"/>
          <c:w val="0.63425"/>
          <c:h val="0.91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'график 1'!$C$6:$C$7</c:f>
              <c:strCache>
                <c:ptCount val="1"/>
                <c:pt idx="0">
                  <c:v>Собственные средства Компании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'график 1'!$C$8:$C$15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'график 1'!$D$6:$D$7</c:f>
              <c:strCache>
                <c:ptCount val="1"/>
                <c:pt idx="0">
                  <c:v>Коммерческие банки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'график 1'!$D$8:$D$15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'график 1'!$E$6:$E$7</c:f>
              <c:strCache>
                <c:ptCount val="1"/>
                <c:pt idx="0">
                  <c:v>Госкорпорации и гос. институты развития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'график 1'!$E$8:$E$15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'график 1'!$F$6:$F$7</c:f>
              <c:strCache>
                <c:ptCount val="1"/>
                <c:pt idx="0">
                  <c:v>Государственный заказ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'график 1'!$F$8:$F$15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'график 1'!$G$6:$G$7</c:f>
              <c:strCache>
                <c:ptCount val="1"/>
                <c:pt idx="0">
                  <c:v>Частный капитал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'график 1'!$G$8:$G$15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5"/>
          <c:tx>
            <c:strRef>
              <c:f>'график 1'!$H$6:$H$7</c:f>
              <c:strCache>
                <c:ptCount val="1"/>
                <c:pt idx="0">
                  <c:v>Прочие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'график 1'!$H$8:$H$15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23948800"/>
        <c:axId val="14212609"/>
      </c:barChart>
      <c:catAx>
        <c:axId val="23948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212609"/>
        <c:crosses val="autoZero"/>
        <c:auto val="1"/>
        <c:lblOffset val="100"/>
        <c:noMultiLvlLbl val="0"/>
      </c:catAx>
      <c:valAx>
        <c:axId val="142126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48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25"/>
          <c:y val="0.12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Уровень технологического развития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'[1]Таблица автоматич'!$A$156</c:f>
              <c:strCache>
                <c:ptCount val="1"/>
                <c:pt idx="0">
                  <c:v>Машиностроение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'[1]Таблица автоматич'!$B$153:$D$155</c:f>
              <c:multiLvlStrCache>
                <c:ptCount val="3"/>
                <c:lvl>
                  <c:pt idx="0">
                    <c:v>соответствует лучшим мировым образцам</c:v>
                  </c:pt>
                  <c:pt idx="1">
                    <c:v>соответствует лучшим российским образцам</c:v>
                  </c:pt>
                  <c:pt idx="2">
                    <c:v>соответствует средним показателям по отрасли (сектору)</c:v>
                  </c:pt>
                </c:lvl>
              </c:multiLvlStrCache>
            </c:multiLvlStrRef>
          </c:cat>
          <c:val>
            <c:numRef>
              <c:f>'[1]Таблица автоматич'!$B$156:$D$156</c:f>
              <c:numCache>
                <c:ptCount val="3"/>
                <c:pt idx="0">
                  <c:v>0.18181818181818182</c:v>
                </c:pt>
                <c:pt idx="1">
                  <c:v>0.09090909090909091</c:v>
                </c:pt>
                <c:pt idx="2">
                  <c:v>0.7272727272727273</c:v>
                </c:pt>
              </c:numCache>
            </c:numRef>
          </c:val>
        </c:ser>
        <c:ser>
          <c:idx val="1"/>
          <c:order val="1"/>
          <c:tx>
            <c:strRef>
              <c:f>'[1]Таблица автоматич'!$A$157</c:f>
              <c:strCache>
                <c:ptCount val="1"/>
                <c:pt idx="0">
                  <c:v>Металлургия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'[1]Таблица автоматич'!$B$153:$D$155</c:f>
              <c:multiLvlStrCache>
                <c:ptCount val="3"/>
                <c:lvl>
                  <c:pt idx="0">
                    <c:v>соответствует лучшим мировым образцам</c:v>
                  </c:pt>
                  <c:pt idx="1">
                    <c:v>соответствует лучшим российским образцам</c:v>
                  </c:pt>
                  <c:pt idx="2">
                    <c:v>соответствует средним показателям по отрасли (сектору)</c:v>
                  </c:pt>
                </c:lvl>
              </c:multiLvlStrCache>
            </c:multiLvlStrRef>
          </c:cat>
          <c:val>
            <c:numRef>
              <c:f>'[1]Таблица автоматич'!$B$157:$D$157</c:f>
              <c:numCache>
                <c:ptCount val="3"/>
                <c:pt idx="0">
                  <c:v>0.25</c:v>
                </c:pt>
                <c:pt idx="1">
                  <c:v>0.25</c:v>
                </c:pt>
                <c:pt idx="2">
                  <c:v>0.5</c:v>
                </c:pt>
              </c:numCache>
            </c:numRef>
          </c:val>
        </c:ser>
        <c:ser>
          <c:idx val="2"/>
          <c:order val="2"/>
          <c:tx>
            <c:strRef>
              <c:f>'[1]Таблица автоматич'!$A$158</c:f>
              <c:strCache>
                <c:ptCount val="1"/>
                <c:pt idx="0">
                  <c:v>Химическое производство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'[1]Таблица автоматич'!$B$153:$D$155</c:f>
              <c:multiLvlStrCache>
                <c:ptCount val="3"/>
                <c:lvl>
                  <c:pt idx="0">
                    <c:v>соответствует лучшим мировым образцам</c:v>
                  </c:pt>
                  <c:pt idx="1">
                    <c:v>соответствует лучшим российским образцам</c:v>
                  </c:pt>
                  <c:pt idx="2">
                    <c:v>соответствует средним показателям по отрасли (сектору)</c:v>
                  </c:pt>
                </c:lvl>
              </c:multiLvlStrCache>
            </c:multiLvlStrRef>
          </c:cat>
          <c:val>
            <c:numRef>
              <c:f>'[1]Таблица автоматич'!$B$158:$D$158</c:f>
              <c:numCache>
                <c:ptCount val="3"/>
                <c:pt idx="0">
                  <c:v>0.42857142857142855</c:v>
                </c:pt>
                <c:pt idx="1">
                  <c:v>0.2857142857142857</c:v>
                </c:pt>
                <c:pt idx="2">
                  <c:v>0.2857142857142857</c:v>
                </c:pt>
              </c:numCache>
            </c:numRef>
          </c:val>
        </c:ser>
        <c:axId val="29511342"/>
        <c:axId val="64275487"/>
      </c:barChart>
      <c:lineChart>
        <c:grouping val="standard"/>
        <c:varyColors val="0"/>
        <c:ser>
          <c:idx val="3"/>
          <c:order val="3"/>
          <c:tx>
            <c:strRef>
              <c:f>'[1]Таблица автоматич'!$A$160</c:f>
              <c:strCache>
                <c:ptCount val="1"/>
                <c:pt idx="0">
                  <c:v>ВСЕГО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'[1]Таблица автоматич'!$B$153:$D$155</c:f>
              <c:multiLvlStrCache>
                <c:ptCount val="3"/>
                <c:lvl>
                  <c:pt idx="0">
                    <c:v>соответствует лучшим мировым образцам</c:v>
                  </c:pt>
                  <c:pt idx="1">
                    <c:v>соответствует лучшим российским образцам</c:v>
                  </c:pt>
                  <c:pt idx="2">
                    <c:v>соответствует средним показателям по отрасли (сектору)</c:v>
                  </c:pt>
                </c:lvl>
              </c:multiLvlStrCache>
            </c:multiLvlStrRef>
          </c:cat>
          <c:val>
            <c:numRef>
              <c:f>'[1]Таблица автоматич'!$B$160:$D$160</c:f>
              <c:numCache>
                <c:ptCount val="3"/>
                <c:pt idx="0">
                  <c:v>0.2962962962962963</c:v>
                </c:pt>
                <c:pt idx="1">
                  <c:v>0.18518518518518517</c:v>
                </c:pt>
                <c:pt idx="2">
                  <c:v>0.5185185185185185</c:v>
                </c:pt>
              </c:numCache>
            </c:numRef>
          </c:val>
          <c:smooth val="0"/>
        </c:ser>
        <c:axId val="29511342"/>
        <c:axId val="64275487"/>
      </c:lineChart>
      <c:catAx>
        <c:axId val="295113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275487"/>
        <c:crosses val="autoZero"/>
        <c:auto val="1"/>
        <c:lblOffset val="100"/>
        <c:tickLblSkip val="1"/>
        <c:noMultiLvlLbl val="0"/>
      </c:catAx>
      <c:valAx>
        <c:axId val="642754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51134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Поставщики НИР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 трем важнейшим направлениям  развития компаний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tx>
            <c:strRef>
              <c:f>график3!#REF!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график3!$A$132:$D$132</c:f>
              <c:strCache/>
            </c:strRef>
          </c:cat>
          <c:val>
            <c:numRef>
              <c:f>график3!$A$133:$D$133</c:f>
              <c:numCache>
                <c:ptCount val="4"/>
                <c:pt idx="0">
                  <c:v>0.45161290322580644</c:v>
                </c:pt>
                <c:pt idx="1">
                  <c:v>0.21863799283154123</c:v>
                </c:pt>
                <c:pt idx="2">
                  <c:v>0.24014336917562723</c:v>
                </c:pt>
                <c:pt idx="3">
                  <c:v>0.08960573476702509</c:v>
                </c:pt>
              </c:numCache>
            </c:numRef>
          </c:val>
        </c:ser>
        <c:ser>
          <c:idx val="1"/>
          <c:order val="1"/>
          <c:tx>
            <c:strRef>
              <c:f>график3!#REF!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график3!$A$132:$D$132</c:f>
              <c:strCache/>
            </c:strRef>
          </c:cat>
          <c:val>
            <c:numRef>
              <c:f>график3!$A$134:$D$134</c:f>
              <c:numCache>
                <c:ptCount val="4"/>
                <c:pt idx="0">
                  <c:v>0.4143835616438356</c:v>
                </c:pt>
                <c:pt idx="1">
                  <c:v>0.24315068493150685</c:v>
                </c:pt>
                <c:pt idx="2">
                  <c:v>0.22945205479452055</c:v>
                </c:pt>
                <c:pt idx="3">
                  <c:v>0.11301369863013698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3"/>
          <c:w val="0.96575"/>
          <c:h val="0.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'[1]Таблица автоматич'!$A$156</c:f>
              <c:strCache>
                <c:ptCount val="1"/>
                <c:pt idx="0">
                  <c:v>Машиностроение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'[1]Таблица автоматич'!$B$153:$D$155</c:f>
              <c:multiLvlStrCache>
                <c:ptCount val="3"/>
                <c:lvl>
                  <c:pt idx="0">
                    <c:v>соответствует лучшим мировым образцам</c:v>
                  </c:pt>
                  <c:pt idx="1">
                    <c:v>соответствует лучшим российским образцам</c:v>
                  </c:pt>
                  <c:pt idx="2">
                    <c:v>соответствует средним показателям по отрасли (сектору)</c:v>
                  </c:pt>
                </c:lvl>
              </c:multiLvlStrCache>
            </c:multiLvlStrRef>
          </c:cat>
          <c:val>
            <c:numRef>
              <c:f>'[1]Таблица автоматич'!$B$156:$D$156</c:f>
              <c:numCache>
                <c:ptCount val="3"/>
                <c:pt idx="0">
                  <c:v>0.18181818181818182</c:v>
                </c:pt>
                <c:pt idx="1">
                  <c:v>0.09090909090909091</c:v>
                </c:pt>
                <c:pt idx="2">
                  <c:v>0.7272727272727273</c:v>
                </c:pt>
              </c:numCache>
            </c:numRef>
          </c:val>
        </c:ser>
        <c:ser>
          <c:idx val="1"/>
          <c:order val="1"/>
          <c:tx>
            <c:strRef>
              <c:f>'[1]Таблица автоматич'!$A$157</c:f>
              <c:strCache>
                <c:ptCount val="1"/>
                <c:pt idx="0">
                  <c:v>Металлургия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'[1]Таблица автоматич'!$B$153:$D$155</c:f>
              <c:multiLvlStrCache>
                <c:ptCount val="3"/>
                <c:lvl>
                  <c:pt idx="0">
                    <c:v>соответствует лучшим мировым образцам</c:v>
                  </c:pt>
                  <c:pt idx="1">
                    <c:v>соответствует лучшим российским образцам</c:v>
                  </c:pt>
                  <c:pt idx="2">
                    <c:v>соответствует средним показателям по отрасли (сектору)</c:v>
                  </c:pt>
                </c:lvl>
              </c:multiLvlStrCache>
            </c:multiLvlStrRef>
          </c:cat>
          <c:val>
            <c:numRef>
              <c:f>'[1]Таблица автоматич'!$B$157:$D$157</c:f>
              <c:numCache>
                <c:ptCount val="3"/>
                <c:pt idx="0">
                  <c:v>0.25</c:v>
                </c:pt>
                <c:pt idx="1">
                  <c:v>0.25</c:v>
                </c:pt>
                <c:pt idx="2">
                  <c:v>0.5</c:v>
                </c:pt>
              </c:numCache>
            </c:numRef>
          </c:val>
        </c:ser>
        <c:ser>
          <c:idx val="2"/>
          <c:order val="2"/>
          <c:tx>
            <c:strRef>
              <c:f>'[1]Таблица автоматич'!$A$158</c:f>
              <c:strCache>
                <c:ptCount val="1"/>
                <c:pt idx="0">
                  <c:v>Химическое производство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'[1]Таблица автоматич'!$B$153:$D$155</c:f>
              <c:multiLvlStrCache>
                <c:ptCount val="3"/>
                <c:lvl>
                  <c:pt idx="0">
                    <c:v>соответствует лучшим мировым образцам</c:v>
                  </c:pt>
                  <c:pt idx="1">
                    <c:v>соответствует лучшим российским образцам</c:v>
                  </c:pt>
                  <c:pt idx="2">
                    <c:v>соответствует средним показателям по отрасли (сектору)</c:v>
                  </c:pt>
                </c:lvl>
              </c:multiLvlStrCache>
            </c:multiLvlStrRef>
          </c:cat>
          <c:val>
            <c:numRef>
              <c:f>'[1]Таблица автоматич'!$B$158:$D$158</c:f>
              <c:numCache>
                <c:ptCount val="3"/>
                <c:pt idx="0">
                  <c:v>0.42857142857142855</c:v>
                </c:pt>
                <c:pt idx="1">
                  <c:v>0.2857142857142857</c:v>
                </c:pt>
                <c:pt idx="2">
                  <c:v>0.2857142857142857</c:v>
                </c:pt>
              </c:numCache>
            </c:numRef>
          </c:val>
        </c:ser>
        <c:axId val="41608472"/>
        <c:axId val="38931929"/>
      </c:barChart>
      <c:lineChart>
        <c:grouping val="standard"/>
        <c:varyColors val="0"/>
        <c:ser>
          <c:idx val="3"/>
          <c:order val="3"/>
          <c:tx>
            <c:strRef>
              <c:f>'[1]Таблица автоматич'!$A$160</c:f>
              <c:strCache>
                <c:ptCount val="1"/>
                <c:pt idx="0">
                  <c:v>ВСЕГО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'[1]Таблица автоматич'!$B$153:$D$155</c:f>
              <c:multiLvlStrCache>
                <c:ptCount val="3"/>
                <c:lvl>
                  <c:pt idx="0">
                    <c:v>соответствует лучшим мировым образцам</c:v>
                  </c:pt>
                  <c:pt idx="1">
                    <c:v>соответствует лучшим российским образцам</c:v>
                  </c:pt>
                  <c:pt idx="2">
                    <c:v>соответствует средним показателям по отрасли (сектору)</c:v>
                  </c:pt>
                </c:lvl>
              </c:multiLvlStrCache>
            </c:multiLvlStrRef>
          </c:cat>
          <c:val>
            <c:numRef>
              <c:f>'[1]Таблица автоматич'!$B$160:$D$160</c:f>
              <c:numCache>
                <c:ptCount val="3"/>
                <c:pt idx="0">
                  <c:v>0.2962962962962963</c:v>
                </c:pt>
                <c:pt idx="1">
                  <c:v>0.18518518518518517</c:v>
                </c:pt>
                <c:pt idx="2">
                  <c:v>0.5185185185185185</c:v>
                </c:pt>
              </c:numCache>
            </c:numRef>
          </c:val>
          <c:smooth val="0"/>
        </c:ser>
        <c:axId val="41608472"/>
        <c:axId val="38931929"/>
      </c:lineChart>
      <c:catAx>
        <c:axId val="416084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931929"/>
        <c:crosses val="autoZero"/>
        <c:auto val="1"/>
        <c:lblOffset val="100"/>
        <c:tickLblSkip val="1"/>
        <c:noMultiLvlLbl val="0"/>
      </c:catAx>
      <c:valAx>
        <c:axId val="389319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60847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14"/>
          <c:w val="0.50725"/>
          <c:h val="0.5695"/>
        </c:manualLayout>
      </c:layout>
      <c:doughnutChart>
        <c:varyColors val="1"/>
        <c:ser>
          <c:idx val="0"/>
          <c:order val="0"/>
          <c:tx>
            <c:strRef>
              <c:f>график3!#REF!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график3!$A$132:$D$132</c:f>
              <c:strCache/>
            </c:strRef>
          </c:cat>
          <c:val>
            <c:numRef>
              <c:f>график3!$A$133:$D$133</c:f>
              <c:numCache>
                <c:ptCount val="4"/>
                <c:pt idx="0">
                  <c:v>0.45161290322580644</c:v>
                </c:pt>
                <c:pt idx="1">
                  <c:v>0.21863799283154123</c:v>
                </c:pt>
                <c:pt idx="2">
                  <c:v>0.24014336917562723</c:v>
                </c:pt>
                <c:pt idx="3">
                  <c:v>0.08960573476702509</c:v>
                </c:pt>
              </c:numCache>
            </c:numRef>
          </c:val>
        </c:ser>
        <c:ser>
          <c:idx val="1"/>
          <c:order val="1"/>
          <c:tx>
            <c:strRef>
              <c:f>график3!#REF!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график3!$A$132:$D$132</c:f>
              <c:strCache/>
            </c:strRef>
          </c:cat>
          <c:val>
            <c:numRef>
              <c:f>график3!$A$134:$D$134</c:f>
              <c:numCache>
                <c:ptCount val="4"/>
                <c:pt idx="0">
                  <c:v>0.4143835616438356</c:v>
                </c:pt>
                <c:pt idx="1">
                  <c:v>0.24315068493150685</c:v>
                </c:pt>
                <c:pt idx="2">
                  <c:v>0.22945205479452055</c:v>
                </c:pt>
                <c:pt idx="3">
                  <c:v>0.11301369863013698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7"/>
          <c:y val="0.353"/>
          <c:w val="0.403"/>
          <c:h val="0.53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2605"/>
          <c:w val="0.51025"/>
          <c:h val="0.58775"/>
        </c:manualLayout>
      </c:layout>
      <c:doughnutChart>
        <c:varyColors val="1"/>
        <c:ser>
          <c:idx val="0"/>
          <c:order val="0"/>
          <c:tx>
            <c:strRef>
              <c:f>'График 2'!$A$7</c:f>
              <c:strCache>
                <c:ptCount val="1"/>
                <c:pt idx="0">
                  <c:v>2010-2012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'График 2'!$B$6:$E$6</c:f>
              <c:strCache/>
            </c:strRef>
          </c:cat>
          <c:val>
            <c:numRef>
              <c:f>'График 2'!$B$7:$E$7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'График 2'!$A$8</c:f>
              <c:strCache>
                <c:ptCount val="1"/>
                <c:pt idx="0">
                  <c:v>2015-2020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'График 2'!$B$6:$E$6</c:f>
              <c:strCache/>
            </c:strRef>
          </c:cat>
          <c:val>
            <c:numRef>
              <c:f>'График 2'!$B$8:$E$8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37975"/>
          <c:w val="0.34825"/>
          <c:h val="0.47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'График 2'!#REF!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'График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'График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'График 2'!#REF!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'График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'График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'График 2'!#REF!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'График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'График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'График 2'!#REF!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'График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'График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'График 2'!#REF!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'График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'График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'График 2'!#REF!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'График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'График 2'!#REF!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75"/>
        <c:axId val="14843042"/>
        <c:axId val="66478515"/>
      </c:barChart>
      <c:catAx>
        <c:axId val="148430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478515"/>
        <c:crosses val="autoZero"/>
        <c:auto val="1"/>
        <c:lblOffset val="100"/>
        <c:tickLblSkip val="1"/>
        <c:noMultiLvlLbl val="0"/>
      </c:catAx>
      <c:valAx>
        <c:axId val="66478515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8430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'График 2'!#REF!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'График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'График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'График 2'!#REF!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'График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'График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'График 2'!#REF!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'График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'График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'График 2'!#REF!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'График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'График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'График 2'!#REF!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'График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'График 2'!#REF!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75"/>
        <c:axId val="61435724"/>
        <c:axId val="16050605"/>
      </c:barChart>
      <c:catAx>
        <c:axId val="614357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050605"/>
        <c:crosses val="autoZero"/>
        <c:auto val="1"/>
        <c:lblOffset val="100"/>
        <c:tickLblSkip val="1"/>
        <c:noMultiLvlLbl val="0"/>
      </c:catAx>
      <c:valAx>
        <c:axId val="160506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4357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213"/>
          <c:w val="0.5075"/>
          <c:h val="0.709"/>
        </c:manualLayout>
      </c:layout>
      <c:bubbleChart>
        <c:varyColors val="1"/>
        <c:ser>
          <c:idx val="1"/>
          <c:order val="0"/>
          <c:tx>
            <c:strRef>
              <c:f>'график 4'!$B$4</c:f>
              <c:strCache>
                <c:ptCount val="1"/>
                <c:pt idx="0">
                  <c:v>Доли сектора в отраслевых НИОКР</c:v>
                </c:pt>
              </c:strCache>
            </c:strRef>
          </c:tx>
          <c:spPr>
            <a:solidFill>
              <a:srgbClr val="5ECC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5AB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52B4D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3CF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1B69B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2711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5381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29CD6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8D9F6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0EF94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98DBC5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FA987"/>
              </a:solidFill>
              <a:ln w="3175">
                <a:noFill/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1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1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1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'график 4'!$B$5:$B$15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'график 4'!$C$5:$C$15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bubbleSize>
            <c:numRef>
              <c:f>'график 4'!$A$5:$A$15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bubbleSize>
        </c:ser>
        <c:bubbleScale val="30"/>
        <c:axId val="10237718"/>
        <c:axId val="25030599"/>
      </c:bubbleChart>
      <c:valAx>
        <c:axId val="10237718"/>
        <c:scaling>
          <c:orientation val="minMax"/>
          <c:max val="0.22000000000000003"/>
          <c:min val="-0.0500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Доля сектора в  затратах на НИОКР региона,%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030599"/>
        <c:crosses val="autoZero"/>
        <c:crossBetween val="midCat"/>
        <c:dispUnits/>
      </c:valAx>
      <c:valAx>
        <c:axId val="25030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 прироста спроса на НИОКР 
со стороны сектора,%</a:t>
                </a:r>
              </a:p>
            </c:rich>
          </c:tx>
          <c:layout>
            <c:manualLayout>
              <c:xMode val="factor"/>
              <c:yMode val="factor"/>
              <c:x val="0.019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23771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0725"/>
          <c:y val="0.1575"/>
          <c:w val="0.08825"/>
          <c:h val="0.75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0.41875</cdr:x>
      <cdr:y>0.4235</cdr:y>
    </cdr:from>
    <cdr:to>
      <cdr:x>0.554</cdr:x>
      <cdr:y>0.61175</cdr:y>
    </cdr:to>
    <cdr:sp>
      <cdr:nvSpPr>
        <cdr:cNvPr id="1" name="TextBox 1"/>
        <cdr:cNvSpPr>
          <a:spLocks/>
        </cdr:cNvSpPr>
      </cdr:nvSpPr>
      <cdr:spPr>
        <a:xfrm>
          <a:off x="0" y="1952625"/>
          <a:ext cx="0" cy="866775"/>
        </a:xfrm>
        <a:prstGeom prst="flowChartAlternateProcess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2010-2012</a:t>
          </a:r>
        </a:p>
      </cdr:txBody>
    </cdr:sp>
  </cdr:relSizeAnchor>
  <cdr:relSizeAnchor xmlns:cdr="http://schemas.openxmlformats.org/drawingml/2006/chartDrawing">
    <cdr:from>
      <cdr:x>0.58325</cdr:x>
      <cdr:y>0.4265</cdr:y>
    </cdr:from>
    <cdr:to>
      <cdr:x>0.7605</cdr:x>
      <cdr:y>0.61475</cdr:y>
    </cdr:to>
    <cdr:sp>
      <cdr:nvSpPr>
        <cdr:cNvPr id="2" name="TextBox 1"/>
        <cdr:cNvSpPr>
          <a:spLocks/>
        </cdr:cNvSpPr>
      </cdr:nvSpPr>
      <cdr:spPr>
        <a:xfrm>
          <a:off x="0" y="1962150"/>
          <a:ext cx="0" cy="866775"/>
        </a:xfrm>
        <a:prstGeom prst="flowChartAlternateProcess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2015-2020</a:t>
          </a:r>
        </a:p>
      </cdr:txBody>
    </cdr:sp>
  </cdr:relSizeAnchor>
  <cdr:relSizeAnchor xmlns:cdr="http://schemas.openxmlformats.org/drawingml/2006/chartDrawing">
    <cdr:from>
      <cdr:x>0.38975</cdr:x>
      <cdr:y>0.6125</cdr:y>
    </cdr:from>
    <cdr:to>
      <cdr:x>0.478</cdr:x>
      <cdr:y>0.763</cdr:y>
    </cdr:to>
    <cdr:sp>
      <cdr:nvSpPr>
        <cdr:cNvPr id="3" name="Прямая со стрелкой 4"/>
        <cdr:cNvSpPr>
          <a:spLocks/>
        </cdr:cNvSpPr>
      </cdr:nvSpPr>
      <cdr:spPr>
        <a:xfrm flipH="1">
          <a:off x="0" y="2828925"/>
          <a:ext cx="0" cy="695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0.4925</cdr:x>
      <cdr:y>0.6155</cdr:y>
    </cdr:from>
    <cdr:to>
      <cdr:x>0.66825</cdr:x>
      <cdr:y>0.76725</cdr:y>
    </cdr:to>
    <cdr:sp>
      <cdr:nvSpPr>
        <cdr:cNvPr id="4" name="Прямая со стрелкой 6"/>
        <cdr:cNvSpPr>
          <a:spLocks/>
        </cdr:cNvSpPr>
      </cdr:nvSpPr>
      <cdr:spPr>
        <a:xfrm flipH="1">
          <a:off x="0" y="2838450"/>
          <a:ext cx="0" cy="704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0.40275</cdr:x>
      <cdr:y>0.18825</cdr:y>
    </cdr:from>
    <cdr:to>
      <cdr:x>0.572</cdr:x>
      <cdr:y>0.26725</cdr:y>
    </cdr:to>
    <cdr:sp>
      <cdr:nvSpPr>
        <cdr:cNvPr id="1" name="TextBox 1"/>
        <cdr:cNvSpPr>
          <a:spLocks/>
        </cdr:cNvSpPr>
      </cdr:nvSpPr>
      <cdr:spPr>
        <a:xfrm>
          <a:off x="1590675" y="904875"/>
          <a:ext cx="666750" cy="381000"/>
        </a:xfrm>
        <a:prstGeom prst="flowChartAlternateProcess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2010-2012</a:t>
          </a:r>
        </a:p>
      </cdr:txBody>
    </cdr:sp>
  </cdr:relSizeAnchor>
  <cdr:relSizeAnchor xmlns:cdr="http://schemas.openxmlformats.org/drawingml/2006/chartDrawing">
    <cdr:from>
      <cdr:x>0.6</cdr:x>
      <cdr:y>0.1895</cdr:y>
    </cdr:from>
    <cdr:to>
      <cdr:x>0.77</cdr:x>
      <cdr:y>0.26775</cdr:y>
    </cdr:to>
    <cdr:sp>
      <cdr:nvSpPr>
        <cdr:cNvPr id="2" name="TextBox 1"/>
        <cdr:cNvSpPr>
          <a:spLocks/>
        </cdr:cNvSpPr>
      </cdr:nvSpPr>
      <cdr:spPr>
        <a:xfrm>
          <a:off x="2371725" y="914400"/>
          <a:ext cx="676275" cy="381000"/>
        </a:xfrm>
        <a:prstGeom prst="flowChartAlternateProcess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2015-2020</a:t>
          </a:r>
        </a:p>
      </cdr:txBody>
    </cdr:sp>
  </cdr:relSizeAnchor>
  <cdr:relSizeAnchor xmlns:cdr="http://schemas.openxmlformats.org/drawingml/2006/chartDrawing">
    <cdr:from>
      <cdr:x>0.36625</cdr:x>
      <cdr:y>0.26725</cdr:y>
    </cdr:from>
    <cdr:to>
      <cdr:x>0.477</cdr:x>
      <cdr:y>0.38475</cdr:y>
    </cdr:to>
    <cdr:sp>
      <cdr:nvSpPr>
        <cdr:cNvPr id="3" name="Прямая со стрелкой 4"/>
        <cdr:cNvSpPr>
          <a:spLocks/>
        </cdr:cNvSpPr>
      </cdr:nvSpPr>
      <cdr:spPr>
        <a:xfrm flipH="1">
          <a:off x="1447800" y="1285875"/>
          <a:ext cx="438150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0.49525</cdr:x>
      <cdr:y>0.26825</cdr:y>
    </cdr:from>
    <cdr:to>
      <cdr:x>0.6815</cdr:x>
      <cdr:y>0.4175</cdr:y>
    </cdr:to>
    <cdr:sp>
      <cdr:nvSpPr>
        <cdr:cNvPr id="4" name="Прямая со стрелкой 6"/>
        <cdr:cNvSpPr>
          <a:spLocks/>
        </cdr:cNvSpPr>
      </cdr:nvSpPr>
      <cdr:spPr>
        <a:xfrm flipH="1">
          <a:off x="1962150" y="1295400"/>
          <a:ext cx="733425" cy="723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85725</xdr:rowOff>
    </xdr:from>
    <xdr:to>
      <xdr:col>10</xdr:col>
      <xdr:colOff>285750</xdr:colOff>
      <xdr:row>28</xdr:row>
      <xdr:rowOff>19050</xdr:rowOff>
    </xdr:to>
    <xdr:graphicFrame>
      <xdr:nvGraphicFramePr>
        <xdr:cNvPr id="1" name="Диаграмма 6"/>
        <xdr:cNvGraphicFramePr/>
      </xdr:nvGraphicFramePr>
      <xdr:xfrm>
        <a:off x="19050" y="409575"/>
        <a:ext cx="63627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104</xdr:row>
      <xdr:rowOff>66675</xdr:rowOff>
    </xdr:from>
    <xdr:to>
      <xdr:col>0</xdr:col>
      <xdr:colOff>0</xdr:colOff>
      <xdr:row>129</xdr:row>
      <xdr:rowOff>76200</xdr:rowOff>
    </xdr:to>
    <xdr:graphicFrame>
      <xdr:nvGraphicFramePr>
        <xdr:cNvPr id="2" name="Диаграмма 7"/>
        <xdr:cNvGraphicFramePr/>
      </xdr:nvGraphicFramePr>
      <xdr:xfrm>
        <a:off x="0" y="19497675"/>
        <a:ext cx="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0</xdr:colOff>
      <xdr:row>152</xdr:row>
      <xdr:rowOff>0</xdr:rowOff>
    </xdr:to>
    <xdr:graphicFrame>
      <xdr:nvGraphicFramePr>
        <xdr:cNvPr id="3" name="Диаграмма 8"/>
        <xdr:cNvGraphicFramePr/>
      </xdr:nvGraphicFramePr>
      <xdr:xfrm>
        <a:off x="0" y="24574500"/>
        <a:ext cx="0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276225</xdr:colOff>
      <xdr:row>103</xdr:row>
      <xdr:rowOff>152400</xdr:rowOff>
    </xdr:from>
    <xdr:to>
      <xdr:col>11</xdr:col>
      <xdr:colOff>523875</xdr:colOff>
      <xdr:row>128</xdr:row>
      <xdr:rowOff>171450</xdr:rowOff>
    </xdr:to>
    <xdr:graphicFrame>
      <xdr:nvGraphicFramePr>
        <xdr:cNvPr id="4" name="Диаграмма 7"/>
        <xdr:cNvGraphicFramePr/>
      </xdr:nvGraphicFramePr>
      <xdr:xfrm>
        <a:off x="1495425" y="19392900"/>
        <a:ext cx="5734050" cy="478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136</xdr:row>
      <xdr:rowOff>0</xdr:rowOff>
    </xdr:from>
    <xdr:to>
      <xdr:col>6</xdr:col>
      <xdr:colOff>304800</xdr:colOff>
      <xdr:row>161</xdr:row>
      <xdr:rowOff>66675</xdr:rowOff>
    </xdr:to>
    <xdr:graphicFrame>
      <xdr:nvGraphicFramePr>
        <xdr:cNvPr id="5" name="Диаграмма 8"/>
        <xdr:cNvGraphicFramePr/>
      </xdr:nvGraphicFramePr>
      <xdr:xfrm>
        <a:off x="0" y="26146125"/>
        <a:ext cx="3962400" cy="4829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0.378</cdr:x>
      <cdr:y>0.17375</cdr:y>
    </cdr:from>
    <cdr:to>
      <cdr:x>0.658</cdr:x>
      <cdr:y>0.24375</cdr:y>
    </cdr:to>
    <cdr:sp>
      <cdr:nvSpPr>
        <cdr:cNvPr id="1" name="TextBox 1"/>
        <cdr:cNvSpPr>
          <a:spLocks/>
        </cdr:cNvSpPr>
      </cdr:nvSpPr>
      <cdr:spPr>
        <a:xfrm>
          <a:off x="1724025" y="895350"/>
          <a:ext cx="1276350" cy="361950"/>
        </a:xfrm>
        <a:prstGeom prst="flowChartAlternateProcess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2010-2012</a:t>
          </a:r>
        </a:p>
      </cdr:txBody>
    </cdr:sp>
  </cdr:relSizeAnchor>
  <cdr:relSizeAnchor xmlns:cdr="http://schemas.openxmlformats.org/drawingml/2006/chartDrawing">
    <cdr:from>
      <cdr:x>0.68175</cdr:x>
      <cdr:y>0.18775</cdr:y>
    </cdr:from>
    <cdr:to>
      <cdr:x>0.95975</cdr:x>
      <cdr:y>0.263</cdr:y>
    </cdr:to>
    <cdr:sp>
      <cdr:nvSpPr>
        <cdr:cNvPr id="2" name="TextBox 1"/>
        <cdr:cNvSpPr>
          <a:spLocks/>
        </cdr:cNvSpPr>
      </cdr:nvSpPr>
      <cdr:spPr>
        <a:xfrm>
          <a:off x="3114675" y="971550"/>
          <a:ext cx="1266825" cy="390525"/>
        </a:xfrm>
        <a:prstGeom prst="flowChartAlternateProcess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2015-2020</a:t>
          </a:r>
        </a:p>
      </cdr:txBody>
    </cdr:sp>
  </cdr:relSizeAnchor>
  <cdr:relSizeAnchor xmlns:cdr="http://schemas.openxmlformats.org/drawingml/2006/chartDrawing">
    <cdr:from>
      <cdr:x>0.36575</cdr:x>
      <cdr:y>0.24375</cdr:y>
    </cdr:from>
    <cdr:to>
      <cdr:x>0.47725</cdr:x>
      <cdr:y>0.37475</cdr:y>
    </cdr:to>
    <cdr:sp>
      <cdr:nvSpPr>
        <cdr:cNvPr id="3" name="Прямая со стрелкой 4"/>
        <cdr:cNvSpPr>
          <a:spLocks/>
        </cdr:cNvSpPr>
      </cdr:nvSpPr>
      <cdr:spPr>
        <a:xfrm flipH="1">
          <a:off x="1666875" y="1266825"/>
          <a:ext cx="514350" cy="685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0.4955</cdr:x>
      <cdr:y>0.245</cdr:y>
    </cdr:from>
    <cdr:to>
      <cdr:x>0.682</cdr:x>
      <cdr:y>0.4085</cdr:y>
    </cdr:to>
    <cdr:sp>
      <cdr:nvSpPr>
        <cdr:cNvPr id="4" name="Прямая со стрелкой 6"/>
        <cdr:cNvSpPr>
          <a:spLocks/>
        </cdr:cNvSpPr>
      </cdr:nvSpPr>
      <cdr:spPr>
        <a:xfrm flipH="1">
          <a:off x="2257425" y="1266825"/>
          <a:ext cx="857250" cy="847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76200</xdr:rowOff>
    </xdr:from>
    <xdr:to>
      <xdr:col>7</xdr:col>
      <xdr:colOff>304800</xdr:colOff>
      <xdr:row>26</xdr:row>
      <xdr:rowOff>85725</xdr:rowOff>
    </xdr:to>
    <xdr:graphicFrame>
      <xdr:nvGraphicFramePr>
        <xdr:cNvPr id="1" name="Диаграмма 8"/>
        <xdr:cNvGraphicFramePr/>
      </xdr:nvGraphicFramePr>
      <xdr:xfrm>
        <a:off x="0" y="400050"/>
        <a:ext cx="45720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0</xdr:colOff>
      <xdr:row>0</xdr:row>
      <xdr:rowOff>0</xdr:rowOff>
    </xdr:from>
    <xdr:to>
      <xdr:col>39</xdr:col>
      <xdr:colOff>104775</xdr:colOff>
      <xdr:row>0</xdr:row>
      <xdr:rowOff>0</xdr:rowOff>
    </xdr:to>
    <xdr:graphicFrame>
      <xdr:nvGraphicFramePr>
        <xdr:cNvPr id="2" name="Диаграмма 6"/>
        <xdr:cNvGraphicFramePr/>
      </xdr:nvGraphicFramePr>
      <xdr:xfrm>
        <a:off x="15849600" y="0"/>
        <a:ext cx="8029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29</xdr:col>
      <xdr:colOff>457200</xdr:colOff>
      <xdr:row>0</xdr:row>
      <xdr:rowOff>0</xdr:rowOff>
    </xdr:to>
    <xdr:graphicFrame>
      <xdr:nvGraphicFramePr>
        <xdr:cNvPr id="3" name="Диаграмма 6"/>
        <xdr:cNvGraphicFramePr/>
      </xdr:nvGraphicFramePr>
      <xdr:xfrm>
        <a:off x="10972800" y="0"/>
        <a:ext cx="7162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0.3475</cdr:x>
      <cdr:y>0.2235</cdr:y>
    </cdr:from>
    <cdr:to>
      <cdr:x>0.3495</cdr:x>
      <cdr:y>0.88325</cdr:y>
    </cdr:to>
    <cdr:sp>
      <cdr:nvSpPr>
        <cdr:cNvPr id="1" name="Прямая соединительная линия 14"/>
        <cdr:cNvSpPr>
          <a:spLocks/>
        </cdr:cNvSpPr>
      </cdr:nvSpPr>
      <cdr:spPr>
        <a:xfrm flipV="1">
          <a:off x="1933575" y="809625"/>
          <a:ext cx="9525" cy="2400300"/>
        </a:xfrm>
        <a:prstGeom prst="line">
          <a:avLst/>
        </a:prstGeom>
        <a:noFill/>
        <a:ln w="9525" cmpd="sng">
          <a:solidFill>
            <a:srgbClr val="4963C6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0.63925</cdr:x>
      <cdr:y>0.13725</cdr:y>
    </cdr:from>
    <cdr:to>
      <cdr:x>0.76575</cdr:x>
      <cdr:y>0.20275</cdr:y>
    </cdr:to>
    <cdr:sp>
      <cdr:nvSpPr>
        <cdr:cNvPr id="2" name="TextBox 1"/>
        <cdr:cNvSpPr txBox="1">
          <a:spLocks noChangeArrowheads="1"/>
        </cdr:cNvSpPr>
      </cdr:nvSpPr>
      <cdr:spPr>
        <a:xfrm>
          <a:off x="3571875" y="495300"/>
          <a:ext cx="70485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Нефтехимия</a:t>
          </a:r>
        </a:p>
      </cdr:txBody>
    </cdr:sp>
  </cdr:relSizeAnchor>
  <cdr:relSizeAnchor xmlns:cdr="http://schemas.openxmlformats.org/drawingml/2006/chartDrawing">
    <cdr:from>
      <cdr:x>0.63925</cdr:x>
      <cdr:y>0.20425</cdr:y>
    </cdr:from>
    <cdr:to>
      <cdr:x>0.80725</cdr:x>
      <cdr:y>0.2565</cdr:y>
    </cdr:to>
    <cdr:sp>
      <cdr:nvSpPr>
        <cdr:cNvPr id="3" name="TextBox 1"/>
        <cdr:cNvSpPr txBox="1">
          <a:spLocks noChangeArrowheads="1"/>
        </cdr:cNvSpPr>
      </cdr:nvSpPr>
      <cdr:spPr>
        <a:xfrm>
          <a:off x="3571875" y="742950"/>
          <a:ext cx="9429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Приборостроение</a:t>
          </a:r>
        </a:p>
      </cdr:txBody>
    </cdr:sp>
  </cdr:relSizeAnchor>
  <cdr:relSizeAnchor xmlns:cdr="http://schemas.openxmlformats.org/drawingml/2006/chartDrawing">
    <cdr:from>
      <cdr:x>0.63925</cdr:x>
      <cdr:y>0.2695</cdr:y>
    </cdr:from>
    <cdr:to>
      <cdr:x>0.8605</cdr:x>
      <cdr:y>0.3295</cdr:y>
    </cdr:to>
    <cdr:sp>
      <cdr:nvSpPr>
        <cdr:cNvPr id="4" name="TextBox 1"/>
        <cdr:cNvSpPr txBox="1">
          <a:spLocks noChangeArrowheads="1"/>
        </cdr:cNvSpPr>
      </cdr:nvSpPr>
      <cdr:spPr>
        <a:xfrm>
          <a:off x="3571875" y="971550"/>
          <a:ext cx="12382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Производство изотопов</a:t>
          </a:r>
        </a:p>
      </cdr:txBody>
    </cdr:sp>
  </cdr:relSizeAnchor>
  <cdr:relSizeAnchor xmlns:cdr="http://schemas.openxmlformats.org/drawingml/2006/chartDrawing">
    <cdr:from>
      <cdr:x>0.63925</cdr:x>
      <cdr:y>0.32825</cdr:y>
    </cdr:from>
    <cdr:to>
      <cdr:x>0.9965</cdr:x>
      <cdr:y>0.437</cdr:y>
    </cdr:to>
    <cdr:sp>
      <cdr:nvSpPr>
        <cdr:cNvPr id="5" name="TextBox 1"/>
        <cdr:cNvSpPr txBox="1">
          <a:spLocks noChangeArrowheads="1"/>
        </cdr:cNvSpPr>
      </cdr:nvSpPr>
      <cdr:spPr>
        <a:xfrm>
          <a:off x="3571875" y="1190625"/>
          <a:ext cx="2000250" cy="4000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Металлургическое машиностроение и производство оборудования для добычи полезных ископаемых</a:t>
          </a:r>
        </a:p>
      </cdr:txBody>
    </cdr:sp>
  </cdr:relSizeAnchor>
  <cdr:relSizeAnchor xmlns:cdr="http://schemas.openxmlformats.org/drawingml/2006/chartDrawing">
    <cdr:from>
      <cdr:x>0.63925</cdr:x>
      <cdr:y>0.43525</cdr:y>
    </cdr:from>
    <cdr:to>
      <cdr:x>0.85</cdr:x>
      <cdr:y>0.50375</cdr:y>
    </cdr:to>
    <cdr:sp>
      <cdr:nvSpPr>
        <cdr:cNvPr id="6" name="TextBox 1"/>
        <cdr:cNvSpPr txBox="1">
          <a:spLocks noChangeArrowheads="1"/>
        </cdr:cNvSpPr>
      </cdr:nvSpPr>
      <cdr:spPr>
        <a:xfrm>
          <a:off x="3571875" y="1581150"/>
          <a:ext cx="11811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Производство огнеупоров</a:t>
          </a:r>
        </a:p>
      </cdr:txBody>
    </cdr:sp>
  </cdr:relSizeAnchor>
  <cdr:relSizeAnchor xmlns:cdr="http://schemas.openxmlformats.org/drawingml/2006/chartDrawing">
    <cdr:from>
      <cdr:x>0.63925</cdr:x>
      <cdr:y>0.50375</cdr:y>
    </cdr:from>
    <cdr:to>
      <cdr:x>0.841</cdr:x>
      <cdr:y>0.57825</cdr:y>
    </cdr:to>
    <cdr:sp>
      <cdr:nvSpPr>
        <cdr:cNvPr id="7" name="TextBox 1"/>
        <cdr:cNvSpPr txBox="1">
          <a:spLocks noChangeArrowheads="1"/>
        </cdr:cNvSpPr>
      </cdr:nvSpPr>
      <cdr:spPr>
        <a:xfrm>
          <a:off x="3571875" y="1828800"/>
          <a:ext cx="112395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Редкоземельные металлы</a:t>
          </a:r>
        </a:p>
      </cdr:txBody>
    </cdr:sp>
  </cdr:relSizeAnchor>
  <cdr:relSizeAnchor xmlns:cdr="http://schemas.openxmlformats.org/drawingml/2006/chartDrawing">
    <cdr:from>
      <cdr:x>0.63925</cdr:x>
      <cdr:y>0.57425</cdr:y>
    </cdr:from>
    <cdr:to>
      <cdr:x>0.8145</cdr:x>
      <cdr:y>0.639</cdr:y>
    </cdr:to>
    <cdr:sp>
      <cdr:nvSpPr>
        <cdr:cNvPr id="8" name="TextBox 1"/>
        <cdr:cNvSpPr txBox="1">
          <a:spLocks noChangeArrowheads="1"/>
        </cdr:cNvSpPr>
      </cdr:nvSpPr>
      <cdr:spPr>
        <a:xfrm>
          <a:off x="3571875" y="2085975"/>
          <a:ext cx="98107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Производство титана</a:t>
          </a:r>
        </a:p>
      </cdr:txBody>
    </cdr:sp>
  </cdr:relSizeAnchor>
  <cdr:relSizeAnchor xmlns:cdr="http://schemas.openxmlformats.org/drawingml/2006/chartDrawing">
    <cdr:from>
      <cdr:x>0.63925</cdr:x>
      <cdr:y>0.639</cdr:y>
    </cdr:from>
    <cdr:to>
      <cdr:x>0.88075</cdr:x>
      <cdr:y>0.71625</cdr:y>
    </cdr:to>
    <cdr:sp>
      <cdr:nvSpPr>
        <cdr:cNvPr id="9" name="TextBox 1"/>
        <cdr:cNvSpPr txBox="1">
          <a:spLocks noChangeArrowheads="1"/>
        </cdr:cNvSpPr>
      </cdr:nvSpPr>
      <cdr:spPr>
        <a:xfrm>
          <a:off x="3571875" y="2324100"/>
          <a:ext cx="135255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Транспортное машиностроение</a:t>
          </a:r>
        </a:p>
      </cdr:txBody>
    </cdr:sp>
  </cdr:relSizeAnchor>
  <cdr:relSizeAnchor xmlns:cdr="http://schemas.openxmlformats.org/drawingml/2006/chartDrawing">
    <cdr:from>
      <cdr:x>0.63925</cdr:x>
      <cdr:y>0.71875</cdr:y>
    </cdr:from>
    <cdr:to>
      <cdr:x>0.82625</cdr:x>
      <cdr:y>0.79575</cdr:y>
    </cdr:to>
    <cdr:sp>
      <cdr:nvSpPr>
        <cdr:cNvPr id="10" name="TextBox 1"/>
        <cdr:cNvSpPr txBox="1">
          <a:spLocks noChangeArrowheads="1"/>
        </cdr:cNvSpPr>
      </cdr:nvSpPr>
      <cdr:spPr>
        <a:xfrm>
          <a:off x="3571875" y="2609850"/>
          <a:ext cx="1047750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Трубное производство</a:t>
          </a:r>
        </a:p>
      </cdr:txBody>
    </cdr:sp>
  </cdr:relSizeAnchor>
  <cdr:relSizeAnchor xmlns:cdr="http://schemas.openxmlformats.org/drawingml/2006/chartDrawing">
    <cdr:from>
      <cdr:x>0.63925</cdr:x>
      <cdr:y>0.808</cdr:y>
    </cdr:from>
    <cdr:to>
      <cdr:x>0.8605</cdr:x>
      <cdr:y>0.88525</cdr:y>
    </cdr:to>
    <cdr:sp>
      <cdr:nvSpPr>
        <cdr:cNvPr id="11" name="TextBox 1"/>
        <cdr:cNvSpPr txBox="1">
          <a:spLocks noChangeArrowheads="1"/>
        </cdr:cNvSpPr>
      </cdr:nvSpPr>
      <cdr:spPr>
        <a:xfrm>
          <a:off x="3571875" y="2933700"/>
          <a:ext cx="123825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Производство цинка</a:t>
          </a:r>
        </a:p>
      </cdr:txBody>
    </cdr:sp>
  </cdr:relSizeAnchor>
  <cdr:relSizeAnchor xmlns:cdr="http://schemas.openxmlformats.org/drawingml/2006/chartDrawing">
    <cdr:from>
      <cdr:x>0.63925</cdr:x>
      <cdr:y>0.87225</cdr:y>
    </cdr:from>
    <cdr:to>
      <cdr:x>0.89025</cdr:x>
      <cdr:y>0.92675</cdr:y>
    </cdr:to>
    <cdr:sp>
      <cdr:nvSpPr>
        <cdr:cNvPr id="12" name="TextBox 1"/>
        <cdr:cNvSpPr txBox="1">
          <a:spLocks noChangeArrowheads="1"/>
        </cdr:cNvSpPr>
      </cdr:nvSpPr>
      <cdr:spPr>
        <a:xfrm>
          <a:off x="3571875" y="3171825"/>
          <a:ext cx="14001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Химическое машиностроение</a:t>
          </a:r>
        </a:p>
      </cdr:txBody>
    </cdr:sp>
  </cdr:relSizeAnchor>
  <cdr:relSizeAnchor xmlns:cdr="http://schemas.openxmlformats.org/drawingml/2006/chartDrawing">
    <cdr:from>
      <cdr:x>0.164</cdr:x>
      <cdr:y>0.6145</cdr:y>
    </cdr:from>
    <cdr:to>
      <cdr:x>0.57475</cdr:x>
      <cdr:y>0.6145</cdr:y>
    </cdr:to>
    <cdr:sp>
      <cdr:nvSpPr>
        <cdr:cNvPr id="13" name="Прямая соединительная линия 14"/>
        <cdr:cNvSpPr>
          <a:spLocks/>
        </cdr:cNvSpPr>
      </cdr:nvSpPr>
      <cdr:spPr>
        <a:xfrm flipV="1">
          <a:off x="914400" y="2228850"/>
          <a:ext cx="2295525" cy="0"/>
        </a:xfrm>
        <a:prstGeom prst="line">
          <a:avLst/>
        </a:prstGeom>
        <a:noFill/>
        <a:ln w="9525" cmpd="sng">
          <a:solidFill>
            <a:srgbClr val="4963C6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0.904</cdr:y>
    </cdr:from>
    <cdr:to>
      <cdr:x>0.282</cdr:x>
      <cdr:y>0.94725</cdr:y>
    </cdr:to>
    <cdr:sp>
      <cdr:nvSpPr>
        <cdr:cNvPr id="14" name="TextBox 1"/>
        <cdr:cNvSpPr txBox="1">
          <a:spLocks noChangeArrowheads="1"/>
        </cdr:cNvSpPr>
      </cdr:nvSpPr>
      <cdr:spPr>
        <a:xfrm>
          <a:off x="390525" y="3286125"/>
          <a:ext cx="11811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Низкая</a:t>
          </a:r>
        </a:p>
      </cdr:txBody>
    </cdr:sp>
  </cdr:relSizeAnchor>
  <cdr:relSizeAnchor xmlns:cdr="http://schemas.openxmlformats.org/drawingml/2006/chartDrawing">
    <cdr:from>
      <cdr:x>0.47225</cdr:x>
      <cdr:y>0.904</cdr:y>
    </cdr:from>
    <cdr:to>
      <cdr:x>0.6005</cdr:x>
      <cdr:y>0.94725</cdr:y>
    </cdr:to>
    <cdr:sp>
      <cdr:nvSpPr>
        <cdr:cNvPr id="15" name="TextBox 1"/>
        <cdr:cNvSpPr txBox="1">
          <a:spLocks noChangeArrowheads="1"/>
        </cdr:cNvSpPr>
      </cdr:nvSpPr>
      <cdr:spPr>
        <a:xfrm>
          <a:off x="2638425" y="3286125"/>
          <a:ext cx="7143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Высокая</a:t>
          </a:r>
        </a:p>
      </cdr:txBody>
    </cdr:sp>
  </cdr:relSizeAnchor>
  <cdr:relSizeAnchor xmlns:cdr="http://schemas.openxmlformats.org/drawingml/2006/chartDrawing">
    <cdr:from>
      <cdr:x>0.3045</cdr:x>
      <cdr:y>0.904</cdr:y>
    </cdr:from>
    <cdr:to>
      <cdr:x>0.462</cdr:x>
      <cdr:y>0.94725</cdr:y>
    </cdr:to>
    <cdr:sp>
      <cdr:nvSpPr>
        <cdr:cNvPr id="16" name="TextBox 1"/>
        <cdr:cNvSpPr txBox="1">
          <a:spLocks noChangeArrowheads="1"/>
        </cdr:cNvSpPr>
      </cdr:nvSpPr>
      <cdr:spPr>
        <a:xfrm>
          <a:off x="1695450" y="3286125"/>
          <a:ext cx="8763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10%</a:t>
          </a:r>
        </a:p>
      </cdr:txBody>
    </cdr:sp>
  </cdr:relSizeAnchor>
  <cdr:relSizeAnchor xmlns:cdr="http://schemas.openxmlformats.org/drawingml/2006/chartDrawing">
    <cdr:from>
      <cdr:x>0.0985</cdr:x>
      <cdr:y>0.63975</cdr:y>
    </cdr:from>
    <cdr:to>
      <cdr:x>0.154</cdr:x>
      <cdr:y>0.90425</cdr:y>
    </cdr:to>
    <cdr:sp>
      <cdr:nvSpPr>
        <cdr:cNvPr id="17" name="TextBox 1"/>
        <cdr:cNvSpPr txBox="1">
          <a:spLocks noChangeArrowheads="1"/>
        </cdr:cNvSpPr>
      </cdr:nvSpPr>
      <cdr:spPr>
        <a:xfrm>
          <a:off x="542925" y="2324100"/>
          <a:ext cx="314325" cy="962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Низкий</a:t>
          </a:r>
        </a:p>
      </cdr:txBody>
    </cdr:sp>
  </cdr:relSizeAnchor>
  <cdr:relSizeAnchor xmlns:cdr="http://schemas.openxmlformats.org/drawingml/2006/chartDrawing">
    <cdr:from>
      <cdr:x>0.0985</cdr:x>
      <cdr:y>0.15475</cdr:y>
    </cdr:from>
    <cdr:to>
      <cdr:x>0.154</cdr:x>
      <cdr:y>0.34775</cdr:y>
    </cdr:to>
    <cdr:sp>
      <cdr:nvSpPr>
        <cdr:cNvPr id="18" name="TextBox 1"/>
        <cdr:cNvSpPr txBox="1">
          <a:spLocks noChangeArrowheads="1"/>
        </cdr:cNvSpPr>
      </cdr:nvSpPr>
      <cdr:spPr>
        <a:xfrm>
          <a:off x="542925" y="561975"/>
          <a:ext cx="314325" cy="704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Высокий</a:t>
          </a:r>
        </a:p>
      </cdr:txBody>
    </cdr:sp>
  </cdr:relSizeAnchor>
  <cdr:relSizeAnchor xmlns:cdr="http://schemas.openxmlformats.org/drawingml/2006/chartDrawing">
    <cdr:from>
      <cdr:x>0.0985</cdr:x>
      <cdr:y>0.369</cdr:y>
    </cdr:from>
    <cdr:to>
      <cdr:x>0.164</cdr:x>
      <cdr:y>0.6145</cdr:y>
    </cdr:to>
    <cdr:sp>
      <cdr:nvSpPr>
        <cdr:cNvPr id="19" name="TextBox 1"/>
        <cdr:cNvSpPr txBox="1">
          <a:spLocks noChangeArrowheads="1"/>
        </cdr:cNvSpPr>
      </cdr:nvSpPr>
      <cdr:spPr>
        <a:xfrm>
          <a:off x="542925" y="1333500"/>
          <a:ext cx="361950" cy="895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35%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57150</xdr:rowOff>
    </xdr:from>
    <xdr:to>
      <xdr:col>6</xdr:col>
      <xdr:colOff>95250</xdr:colOff>
      <xdr:row>23</xdr:row>
      <xdr:rowOff>76200</xdr:rowOff>
    </xdr:to>
    <xdr:graphicFrame>
      <xdr:nvGraphicFramePr>
        <xdr:cNvPr id="1" name="Диаграмма 5"/>
        <xdr:cNvGraphicFramePr/>
      </xdr:nvGraphicFramePr>
      <xdr:xfrm>
        <a:off x="47625" y="419100"/>
        <a:ext cx="55911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0.11175</cdr:x>
      <cdr:y>0.955</cdr:y>
    </cdr:from>
    <cdr:to>
      <cdr:x>0.22925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" y="3124200"/>
          <a:ext cx="8382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Машиностроение</a:t>
          </a:r>
        </a:p>
      </cdr:txBody>
    </cdr:sp>
  </cdr:relSizeAnchor>
  <cdr:relSizeAnchor xmlns:cdr="http://schemas.openxmlformats.org/drawingml/2006/chartDrawing">
    <cdr:from>
      <cdr:x>0.103</cdr:x>
      <cdr:y>0.86575</cdr:y>
    </cdr:from>
    <cdr:to>
      <cdr:x>0.18325</cdr:x>
      <cdr:y>0.91075</cdr:y>
    </cdr:to>
    <cdr:sp>
      <cdr:nvSpPr>
        <cdr:cNvPr id="2" name="TextBox 2"/>
        <cdr:cNvSpPr txBox="1">
          <a:spLocks noChangeArrowheads="1"/>
        </cdr:cNvSpPr>
      </cdr:nvSpPr>
      <cdr:spPr>
        <a:xfrm>
          <a:off x="723900" y="2828925"/>
          <a:ext cx="5715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2010-2012</a:t>
          </a:r>
        </a:p>
      </cdr:txBody>
    </cdr:sp>
  </cdr:relSizeAnchor>
  <cdr:relSizeAnchor xmlns:cdr="http://schemas.openxmlformats.org/drawingml/2006/chartDrawing">
    <cdr:from>
      <cdr:x>0.244</cdr:x>
      <cdr:y>0.86575</cdr:y>
    </cdr:from>
    <cdr:to>
      <cdr:x>0.322</cdr:x>
      <cdr:y>0.91075</cdr:y>
    </cdr:to>
    <cdr:sp>
      <cdr:nvSpPr>
        <cdr:cNvPr id="3" name="TextBox 3"/>
        <cdr:cNvSpPr txBox="1">
          <a:spLocks noChangeArrowheads="1"/>
        </cdr:cNvSpPr>
      </cdr:nvSpPr>
      <cdr:spPr>
        <a:xfrm>
          <a:off x="1733550" y="2828925"/>
          <a:ext cx="5524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2010-2012</a:t>
          </a:r>
        </a:p>
      </cdr:txBody>
    </cdr:sp>
  </cdr:relSizeAnchor>
  <cdr:relSizeAnchor xmlns:cdr="http://schemas.openxmlformats.org/drawingml/2006/chartDrawing">
    <cdr:from>
      <cdr:x>0.37675</cdr:x>
      <cdr:y>0.86575</cdr:y>
    </cdr:from>
    <cdr:to>
      <cdr:x>0.457</cdr:x>
      <cdr:y>0.91075</cdr:y>
    </cdr:to>
    <cdr:sp>
      <cdr:nvSpPr>
        <cdr:cNvPr id="4" name="TextBox 4"/>
        <cdr:cNvSpPr txBox="1">
          <a:spLocks noChangeArrowheads="1"/>
        </cdr:cNvSpPr>
      </cdr:nvSpPr>
      <cdr:spPr>
        <a:xfrm>
          <a:off x="2676525" y="2828925"/>
          <a:ext cx="5715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2010-2012</a:t>
          </a:r>
        </a:p>
      </cdr:txBody>
    </cdr:sp>
  </cdr:relSizeAnchor>
  <cdr:relSizeAnchor xmlns:cdr="http://schemas.openxmlformats.org/drawingml/2006/chartDrawing">
    <cdr:from>
      <cdr:x>0.514</cdr:x>
      <cdr:y>0.86575</cdr:y>
    </cdr:from>
    <cdr:to>
      <cdr:x>0.59675</cdr:x>
      <cdr:y>0.9105</cdr:y>
    </cdr:to>
    <cdr:sp>
      <cdr:nvSpPr>
        <cdr:cNvPr id="5" name="TextBox 5"/>
        <cdr:cNvSpPr txBox="1">
          <a:spLocks noChangeArrowheads="1"/>
        </cdr:cNvSpPr>
      </cdr:nvSpPr>
      <cdr:spPr>
        <a:xfrm>
          <a:off x="3648075" y="2828925"/>
          <a:ext cx="5905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2010-2012</a:t>
          </a:r>
        </a:p>
      </cdr:txBody>
    </cdr:sp>
  </cdr:relSizeAnchor>
  <cdr:relSizeAnchor xmlns:cdr="http://schemas.openxmlformats.org/drawingml/2006/chartDrawing">
    <cdr:from>
      <cdr:x>0.173</cdr:x>
      <cdr:y>0.9105</cdr:y>
    </cdr:from>
    <cdr:to>
      <cdr:x>0.2585</cdr:x>
      <cdr:y>0.9555</cdr:y>
    </cdr:to>
    <cdr:sp>
      <cdr:nvSpPr>
        <cdr:cNvPr id="6" name="TextBox 6"/>
        <cdr:cNvSpPr txBox="1">
          <a:spLocks noChangeArrowheads="1"/>
        </cdr:cNvSpPr>
      </cdr:nvSpPr>
      <cdr:spPr>
        <a:xfrm>
          <a:off x="1228725" y="2981325"/>
          <a:ext cx="6096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2015-2020</a:t>
          </a:r>
        </a:p>
      </cdr:txBody>
    </cdr:sp>
  </cdr:relSizeAnchor>
  <cdr:relSizeAnchor xmlns:cdr="http://schemas.openxmlformats.org/drawingml/2006/chartDrawing">
    <cdr:from>
      <cdr:x>0.30625</cdr:x>
      <cdr:y>0.91025</cdr:y>
    </cdr:from>
    <cdr:to>
      <cdr:x>0.37625</cdr:x>
      <cdr:y>0.955</cdr:y>
    </cdr:to>
    <cdr:sp>
      <cdr:nvSpPr>
        <cdr:cNvPr id="7" name="TextBox 7"/>
        <cdr:cNvSpPr txBox="1">
          <a:spLocks noChangeArrowheads="1"/>
        </cdr:cNvSpPr>
      </cdr:nvSpPr>
      <cdr:spPr>
        <a:xfrm>
          <a:off x="2171700" y="2981325"/>
          <a:ext cx="4953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2010-2012</a:t>
          </a:r>
        </a:p>
      </cdr:txBody>
    </cdr:sp>
  </cdr:relSizeAnchor>
  <cdr:relSizeAnchor xmlns:cdr="http://schemas.openxmlformats.org/drawingml/2006/chartDrawing">
    <cdr:from>
      <cdr:x>0.4435</cdr:x>
      <cdr:y>0.91025</cdr:y>
    </cdr:from>
    <cdr:to>
      <cdr:x>0.51325</cdr:x>
      <cdr:y>0.955</cdr:y>
    </cdr:to>
    <cdr:sp>
      <cdr:nvSpPr>
        <cdr:cNvPr id="8" name="TextBox 8"/>
        <cdr:cNvSpPr txBox="1">
          <a:spLocks noChangeArrowheads="1"/>
        </cdr:cNvSpPr>
      </cdr:nvSpPr>
      <cdr:spPr>
        <a:xfrm>
          <a:off x="3152775" y="2981325"/>
          <a:ext cx="4953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2010-2012</a:t>
          </a:r>
        </a:p>
      </cdr:txBody>
    </cdr:sp>
  </cdr:relSizeAnchor>
  <cdr:relSizeAnchor xmlns:cdr="http://schemas.openxmlformats.org/drawingml/2006/chartDrawing">
    <cdr:from>
      <cdr:x>0.58325</cdr:x>
      <cdr:y>0.91025</cdr:y>
    </cdr:from>
    <cdr:to>
      <cdr:x>0.654</cdr:x>
      <cdr:y>0.955</cdr:y>
    </cdr:to>
    <cdr:sp>
      <cdr:nvSpPr>
        <cdr:cNvPr id="9" name="TextBox 9"/>
        <cdr:cNvSpPr txBox="1">
          <a:spLocks noChangeArrowheads="1"/>
        </cdr:cNvSpPr>
      </cdr:nvSpPr>
      <cdr:spPr>
        <a:xfrm>
          <a:off x="4143375" y="2981325"/>
          <a:ext cx="5048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2010-2012</a:t>
          </a:r>
        </a:p>
      </cdr:txBody>
    </cdr:sp>
  </cdr:relSizeAnchor>
  <cdr:relSizeAnchor xmlns:cdr="http://schemas.openxmlformats.org/drawingml/2006/chartDrawing">
    <cdr:from>
      <cdr:x>0.2585</cdr:x>
      <cdr:y>0.955</cdr:y>
    </cdr:from>
    <cdr:to>
      <cdr:x>0.37625</cdr:x>
      <cdr:y>1</cdr:y>
    </cdr:to>
    <cdr:sp>
      <cdr:nvSpPr>
        <cdr:cNvPr id="10" name="TextBox 10"/>
        <cdr:cNvSpPr txBox="1">
          <a:spLocks noChangeArrowheads="1"/>
        </cdr:cNvSpPr>
      </cdr:nvSpPr>
      <cdr:spPr>
        <a:xfrm>
          <a:off x="1838325" y="3124200"/>
          <a:ext cx="8382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Металлургия</a:t>
          </a:r>
        </a:p>
      </cdr:txBody>
    </cdr:sp>
  </cdr:relSizeAnchor>
  <cdr:relSizeAnchor xmlns:cdr="http://schemas.openxmlformats.org/drawingml/2006/chartDrawing">
    <cdr:from>
      <cdr:x>0.37625</cdr:x>
      <cdr:y>0.955</cdr:y>
    </cdr:from>
    <cdr:to>
      <cdr:x>0.5155</cdr:x>
      <cdr:y>1</cdr:y>
    </cdr:to>
    <cdr:sp>
      <cdr:nvSpPr>
        <cdr:cNvPr id="11" name="TextBox 11"/>
        <cdr:cNvSpPr txBox="1">
          <a:spLocks noChangeArrowheads="1"/>
        </cdr:cNvSpPr>
      </cdr:nvSpPr>
      <cdr:spPr>
        <a:xfrm>
          <a:off x="2676525" y="3124200"/>
          <a:ext cx="9906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Хим. производство</a:t>
          </a:r>
        </a:p>
      </cdr:txBody>
    </cdr:sp>
  </cdr:relSizeAnchor>
  <cdr:relSizeAnchor xmlns:cdr="http://schemas.openxmlformats.org/drawingml/2006/chartDrawing">
    <cdr:from>
      <cdr:x>0.529</cdr:x>
      <cdr:y>0.955</cdr:y>
    </cdr:from>
    <cdr:to>
      <cdr:x>0.64675</cdr:x>
      <cdr:y>1</cdr:y>
    </cdr:to>
    <cdr:sp>
      <cdr:nvSpPr>
        <cdr:cNvPr id="12" name="TextBox 12"/>
        <cdr:cNvSpPr txBox="1">
          <a:spLocks noChangeArrowheads="1"/>
        </cdr:cNvSpPr>
      </cdr:nvSpPr>
      <cdr:spPr>
        <a:xfrm>
          <a:off x="3762375" y="3124200"/>
          <a:ext cx="8382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Всего</a:t>
          </a:r>
        </a:p>
      </cdr:txBody>
    </cdr:sp>
  </cdr:relSizeAnchor>
  <cdr:relSizeAnchor xmlns:cdr="http://schemas.openxmlformats.org/drawingml/2006/chartDrawing">
    <cdr:from>
      <cdr:x>0.30625</cdr:x>
      <cdr:y>0.91025</cdr:y>
    </cdr:from>
    <cdr:to>
      <cdr:x>0.385</cdr:x>
      <cdr:y>0.95525</cdr:y>
    </cdr:to>
    <cdr:sp>
      <cdr:nvSpPr>
        <cdr:cNvPr id="13" name="TextBox 14"/>
        <cdr:cNvSpPr txBox="1">
          <a:spLocks noChangeArrowheads="1"/>
        </cdr:cNvSpPr>
      </cdr:nvSpPr>
      <cdr:spPr>
        <a:xfrm>
          <a:off x="2171700" y="2981325"/>
          <a:ext cx="5619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2015-2020</a:t>
          </a:r>
        </a:p>
      </cdr:txBody>
    </cdr:sp>
  </cdr:relSizeAnchor>
  <cdr:relSizeAnchor xmlns:cdr="http://schemas.openxmlformats.org/drawingml/2006/chartDrawing">
    <cdr:from>
      <cdr:x>0.4435</cdr:x>
      <cdr:y>0.91025</cdr:y>
    </cdr:from>
    <cdr:to>
      <cdr:x>0.528</cdr:x>
      <cdr:y>0.95525</cdr:y>
    </cdr:to>
    <cdr:sp>
      <cdr:nvSpPr>
        <cdr:cNvPr id="14" name="TextBox 15"/>
        <cdr:cNvSpPr txBox="1">
          <a:spLocks noChangeArrowheads="1"/>
        </cdr:cNvSpPr>
      </cdr:nvSpPr>
      <cdr:spPr>
        <a:xfrm>
          <a:off x="3152775" y="2981325"/>
          <a:ext cx="6000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2015-2020</a:t>
          </a:r>
        </a:p>
      </cdr:txBody>
    </cdr:sp>
  </cdr:relSizeAnchor>
  <cdr:relSizeAnchor xmlns:cdr="http://schemas.openxmlformats.org/drawingml/2006/chartDrawing">
    <cdr:from>
      <cdr:x>0.58325</cdr:x>
      <cdr:y>0.91025</cdr:y>
    </cdr:from>
    <cdr:to>
      <cdr:x>0.66675</cdr:x>
      <cdr:y>0.95525</cdr:y>
    </cdr:to>
    <cdr:sp>
      <cdr:nvSpPr>
        <cdr:cNvPr id="15" name="TextBox 16"/>
        <cdr:cNvSpPr txBox="1">
          <a:spLocks noChangeArrowheads="1"/>
        </cdr:cNvSpPr>
      </cdr:nvSpPr>
      <cdr:spPr>
        <a:xfrm>
          <a:off x="4143375" y="2981325"/>
          <a:ext cx="5905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2015-2020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95250</xdr:rowOff>
    </xdr:from>
    <xdr:to>
      <xdr:col>7</xdr:col>
      <xdr:colOff>238125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47625" y="485775"/>
        <a:ext cx="71151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EULIAN~1\LOCALS~1\Temp\Xl0000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1040;&#1062;\&#1060;&#1086;&#1088;&#1089;&#1072;&#1081;&#1090;\BCG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_Общее"/>
      <sheetName val="1_Показатели"/>
      <sheetName val="2_Инновационная активность"/>
      <sheetName val="2_Инновационная активность Маш"/>
      <sheetName val="2_Инновационная активность Ме"/>
      <sheetName val="2_Инновационная активность Хим"/>
      <sheetName val="3_Ключевые технологии"/>
      <sheetName val="Таблица автоматич"/>
      <sheetName val="Диаграммы"/>
      <sheetName val="Таблицы"/>
      <sheetName val="3_Ключевые технологии Маш"/>
      <sheetName val="3_Ключевые технологии Ме"/>
      <sheetName val="3_Ключевые технологии Хим"/>
    </sheetNames>
    <sheetDataSet>
      <sheetData sheetId="7">
        <row r="153">
          <cell r="B153" t="str">
            <v>соответствует лучшим мировым образцам</v>
          </cell>
          <cell r="C153" t="str">
            <v>соответствует лучшим российским образцам</v>
          </cell>
          <cell r="D153" t="str">
            <v>соответствует средним показателям по отрасли (сектору)</v>
          </cell>
        </row>
        <row r="156">
          <cell r="A156" t="str">
            <v>Машиностроение</v>
          </cell>
          <cell r="B156">
            <v>0.18181818181818182</v>
          </cell>
          <cell r="C156">
            <v>0.09090909090909091</v>
          </cell>
          <cell r="D156">
            <v>0.7272727272727273</v>
          </cell>
        </row>
        <row r="157">
          <cell r="A157" t="str">
            <v>Металлургия</v>
          </cell>
          <cell r="B157">
            <v>0.25</v>
          </cell>
          <cell r="C157">
            <v>0.25</v>
          </cell>
          <cell r="D157">
            <v>0.5</v>
          </cell>
        </row>
        <row r="158">
          <cell r="A158" t="str">
            <v>Химическое производство</v>
          </cell>
          <cell r="B158">
            <v>0.42857142857142855</v>
          </cell>
          <cell r="C158">
            <v>0.2857142857142857</v>
          </cell>
          <cell r="D158">
            <v>0.2857142857142857</v>
          </cell>
        </row>
        <row r="160">
          <cell r="A160" t="str">
            <v>ВСЕГО</v>
          </cell>
          <cell r="B160">
            <v>0.2962962962962963</v>
          </cell>
          <cell r="C160">
            <v>0.18518518518518517</v>
          </cell>
          <cell r="D160">
            <v>0.5185185185185185</v>
          </cell>
        </row>
        <row r="196">
          <cell r="B196">
            <v>0.45161290322580644</v>
          </cell>
          <cell r="C196">
            <v>0.21863799283154123</v>
          </cell>
          <cell r="D196">
            <v>0.24014336917562723</v>
          </cell>
          <cell r="E196">
            <v>0.08960573476702509</v>
          </cell>
          <cell r="H196">
            <v>0.4143835616438356</v>
          </cell>
          <cell r="I196">
            <v>0.24315068493150685</v>
          </cell>
          <cell r="J196">
            <v>0.22945205479452055</v>
          </cell>
          <cell r="K196">
            <v>0.11301369863013698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Лист1"/>
      <sheetName val="2010 год"/>
      <sheetName val="2009 год"/>
      <sheetName val="2007 год"/>
      <sheetName val="BCG"/>
      <sheetName val="BCG 2"/>
    </sheetNames>
    <sheetDataSet>
      <sheetData sheetId="4">
        <row r="1">
          <cell r="A1" t="str">
            <v>код ОКПО</v>
          </cell>
          <cell r="B1" t="str">
            <v>Наименование организации</v>
          </cell>
          <cell r="C1" t="str">
            <v>Территория</v>
          </cell>
          <cell r="D1" t="str">
            <v>ОКВЭД (по балансу)</v>
          </cell>
          <cell r="E1" t="str">
            <v>юридический адрес</v>
          </cell>
          <cell r="F1" t="str">
            <v>телефон</v>
          </cell>
          <cell r="G1" t="str">
            <v>факс</v>
          </cell>
          <cell r="H1" t="str">
            <v>EMAIL</v>
          </cell>
          <cell r="I1" t="str">
            <v>руководитель</v>
          </cell>
          <cell r="J1" t="str">
            <v>ФИО руководителя</v>
          </cell>
          <cell r="K1" t="str">
            <v>Выручка (нетто) от продажи товаров, продукции, работ, услуг (за минусом налога на добавленную стоимость, акцизов и аналогичных обязательных платежей, рублей 2007год</v>
          </cell>
          <cell r="L1" t="str">
            <v>Чистая прибыль (убыток) отчетного периода (рублей) 2007 год</v>
          </cell>
        </row>
        <row r="2">
          <cell r="A2" t="str">
            <v>00110527</v>
          </cell>
          <cell r="B2" t="str">
            <v>ОТКРЫТОЕ АКЦИОНЕРНОЕ ОБЩЕСТВО "ЧЕЛЯБИНСКИЙ МЕХАНИЧЕСКИЙ ЗАВОД"</v>
          </cell>
          <cell r="C2" t="str">
            <v>Челябинская область</v>
          </cell>
          <cell r="D2" t="str">
            <v>29.22.6</v>
          </cell>
          <cell r="E2" t="str">
            <v>454010, Г ЧЕЛЯБИНСК, КОПЕЙСКОЕ ШОССЕ, Д 38</v>
          </cell>
          <cell r="F2" t="str">
            <v>2559163</v>
          </cell>
          <cell r="G2" t="str">
            <v>253-49-22</v>
          </cell>
          <cell r="H2" t="str">
            <v>CRANE@CHEL.SURNET.RU</v>
          </cell>
          <cell r="I2" t="str">
            <v>ГЕНЕРАЛЬНЫЙ ДИРЕКТОР</v>
          </cell>
          <cell r="J2" t="str">
            <v>ВАГИН ПЕТР ЮРЬЕВИЧ</v>
          </cell>
          <cell r="K2">
            <v>782260000</v>
          </cell>
          <cell r="L2">
            <v>2537000</v>
          </cell>
        </row>
        <row r="3">
          <cell r="A3" t="str">
            <v>00135645</v>
          </cell>
          <cell r="B3" t="str">
            <v>ОТКРЫТОЕ АКЦИОНЕРНОЕ ОБЩЕСТВО "АКЦИОНЕРНАЯ НЕФТЯНАЯ КОМПАНИЯ "БАШНЕФТЬ"</v>
          </cell>
          <cell r="C3" t="str">
            <v>Республика Башкортостан</v>
          </cell>
          <cell r="D3" t="str">
            <v>11.10.11</v>
          </cell>
          <cell r="E3" t="str">
            <v>450045, Г УФА</v>
          </cell>
          <cell r="F3" t="str">
            <v>2605885,2605499</v>
          </cell>
          <cell r="G3" t="str">
            <v>2430366,2432751</v>
          </cell>
          <cell r="I3" t="str">
            <v>ГЕНЕРАЛЬНЫЙ ДИРЕКТОР</v>
          </cell>
          <cell r="J3" t="str">
            <v>РАХИМОВ УРАЛ МУРТАЗОВИЧ</v>
          </cell>
          <cell r="K3">
            <v>101145683000</v>
          </cell>
          <cell r="L3">
            <v>13086801000</v>
          </cell>
        </row>
        <row r="4">
          <cell r="A4" t="str">
            <v>00137093</v>
          </cell>
          <cell r="B4" t="str">
            <v>МЕЖРЕГИОНАЛЬНОЕ ОТКРЫТОЕ АКЦИОНЕРНОЕ ОБЩЕСТВО "НЕФТЕАВТОМАТИКА"</v>
          </cell>
          <cell r="C4" t="str">
            <v>Республика Башкортостан</v>
          </cell>
          <cell r="D4" t="str">
            <v>29.52</v>
          </cell>
          <cell r="E4" t="str">
            <v>450005, Г УФА, УЛ 50 ЛЕТ ОКТЯБРЯ,24</v>
          </cell>
          <cell r="F4" t="str">
            <v>2288170</v>
          </cell>
          <cell r="G4" t="str">
            <v>2288098</v>
          </cell>
          <cell r="H4" t="str">
            <v>VNAFT@UPTUS.OILNET.RU</v>
          </cell>
          <cell r="I4" t="str">
            <v>ГЕНЕРАЛЬНЫЙ ДИРЕКТОР</v>
          </cell>
          <cell r="J4" t="str">
            <v>ИВАНОВ АЛЕКСАНДР ПЕТРОВИЧ</v>
          </cell>
          <cell r="K4">
            <v>935353000</v>
          </cell>
          <cell r="L4">
            <v>2212000</v>
          </cell>
        </row>
        <row r="5">
          <cell r="A5" t="str">
            <v>00139229</v>
          </cell>
          <cell r="B5" t="str">
            <v>ОТКРЫТОЕ АКЦИОНЕРНОЕ ОБЩЕСТВО "СИБНЕФТЕПРОВОД"</v>
          </cell>
          <cell r="C5" t="str">
            <v>Тюменская область</v>
          </cell>
          <cell r="D5" t="str">
            <v>60.30.11</v>
          </cell>
          <cell r="E5" t="str">
            <v>625048, Г ТЮМЕНЬ, УЛ РЕСПУБЛИКИ, Д 139</v>
          </cell>
          <cell r="F5" t="str">
            <v>322710</v>
          </cell>
          <cell r="G5" t="str">
            <v>20-25-97</v>
          </cell>
          <cell r="H5" t="str">
            <v>LDZHIDZHOVA@SIBNEFTEPROVOD.RU</v>
          </cell>
          <cell r="I5" t="str">
            <v>ГЕНЕРАЛЬНЫЙ ДИРЕКТОР</v>
          </cell>
          <cell r="J5" t="str">
            <v>ПАШКОВ МИХАИЛ ИВАНОВИЧ</v>
          </cell>
          <cell r="K5">
            <v>25763003000</v>
          </cell>
          <cell r="L5">
            <v>2103612000</v>
          </cell>
        </row>
        <row r="6">
          <cell r="A6" t="str">
            <v>00148369</v>
          </cell>
          <cell r="B6" t="str">
            <v>ОБЩЕСТВО С ОГРАНИЧЕННОЙ ОТВЕТСТВЕННОСТЬЮ "ПЕРМНИПИНЕФТЬ"</v>
          </cell>
          <cell r="C6" t="str">
            <v>Пермский край</v>
          </cell>
          <cell r="D6" t="str">
            <v>73.1</v>
          </cell>
          <cell r="E6" t="str">
            <v>614066, Г ПЕРМЬ, УЛ СОВЕТСКОЙ АРМИИ 29-21</v>
          </cell>
          <cell r="F6" t="str">
            <v>2190690</v>
          </cell>
          <cell r="G6" t="str">
            <v>219-06-86,219-05-90</v>
          </cell>
          <cell r="H6" t="str">
            <v>PERMNIPINEFT@PERMNIPINEFT.COM</v>
          </cell>
          <cell r="I6" t="str">
            <v>ДИРЕКТОР</v>
          </cell>
          <cell r="J6" t="str">
            <v>ЛЯДОВА НАДЕЖДА АЛЕКСЕЕВНА</v>
          </cell>
          <cell r="K6">
            <v>846511000</v>
          </cell>
          <cell r="L6">
            <v>10899000</v>
          </cell>
        </row>
        <row r="7">
          <cell r="A7" t="str">
            <v>00148636</v>
          </cell>
          <cell r="B7" t="str">
            <v>ОБЩЕСТВО С ОГРАНИЧЕННОЙ ОТВЕТСТВЕННОСТЬЮ "ЛУКОЙЛ-ПЕРМНЕФТЕОРГСИНТЕЗ"</v>
          </cell>
          <cell r="C7" t="str">
            <v>Пермский край</v>
          </cell>
          <cell r="D7" t="str">
            <v>23.20</v>
          </cell>
          <cell r="E7" t="str">
            <v>614055, Г ПЕРМЬ, УЛ ПРОМЫШЛЕННАЯ 84</v>
          </cell>
          <cell r="F7" t="str">
            <v>2202222</v>
          </cell>
          <cell r="G7" t="str">
            <v>220-22-88</v>
          </cell>
          <cell r="H7" t="str">
            <v>LUKPNOS@LUKOIL.COM</v>
          </cell>
          <cell r="I7" t="str">
            <v>ГЕНЕРАЛЬНЫЙ ДИРЕКТОР</v>
          </cell>
          <cell r="J7" t="str">
            <v>ЖУКОВ ВЛАДИМИР ЮРЬЕВИЧ</v>
          </cell>
          <cell r="K7">
            <v>121796091000</v>
          </cell>
          <cell r="L7">
            <v>13014242000</v>
          </cell>
        </row>
        <row r="8">
          <cell r="A8" t="str">
            <v>00148843</v>
          </cell>
          <cell r="B8" t="str">
            <v>ОТКРЫТОЕ АКЦИОНЕРНОЕ ОБЩЕСТВО "ПЕРМСКИЙ ЗАВОД СМАЗОК И СМАЗОЧНО-ОХЛАЖДАЮЩИХ ЖИДКОСТЕЙ"</v>
          </cell>
          <cell r="C8" t="str">
            <v>Пермский край</v>
          </cell>
          <cell r="D8" t="str">
            <v>23.2</v>
          </cell>
          <cell r="E8" t="str">
            <v>614990, Г ПЕРМЬ, УЛ ЯБЛОЧКОВА 26</v>
          </cell>
          <cell r="F8" t="str">
            <v>2402111</v>
          </cell>
          <cell r="G8" t="str">
            <v>269-45-19</v>
          </cell>
          <cell r="I8" t="str">
            <v>ГЕНЕРАЛЬНЫЙ ДИРЕКТОР</v>
          </cell>
          <cell r="J8" t="str">
            <v>САЙДАКОВ ЮРИЙ НИКОЛАЕВИЧ</v>
          </cell>
          <cell r="K8">
            <v>630377000</v>
          </cell>
          <cell r="L8">
            <v>-16379000</v>
          </cell>
        </row>
        <row r="9">
          <cell r="A9" t="str">
            <v>00149305</v>
          </cell>
          <cell r="B9" t="str">
            <v>ОТКРЫТОЕ АКЦИОНЕРНОЕ ОБЩЕСТВО "УРАЛЬСКИЙ ЗАВОД РЕЗИНОВЫХ ТЕХНИЧЕСКИХ ИЗДЕЛИЙ"</v>
          </cell>
          <cell r="C9" t="str">
            <v>Свердловская область</v>
          </cell>
          <cell r="D9" t="str">
            <v>25.13.7</v>
          </cell>
          <cell r="E9" t="str">
            <v>620085, Г ЕКАТЕРИНБУРГ, УЛ ТИТОВА, Д 11</v>
          </cell>
          <cell r="F9" t="str">
            <v>2205575</v>
          </cell>
          <cell r="G9" t="str">
            <v>225-44-24</v>
          </cell>
          <cell r="H9" t="str">
            <v>ASUP@URALRTI.RU</v>
          </cell>
          <cell r="I9" t="str">
            <v>ГЕНЕРАЛЬНЫЙ ДИРЕКТОР</v>
          </cell>
          <cell r="J9" t="str">
            <v>ЗЫРЯНОВ СЕРГЕЙ МИХАЙЛОВИЧ</v>
          </cell>
          <cell r="K9">
            <v>1591009000</v>
          </cell>
          <cell r="L9">
            <v>-719000</v>
          </cell>
        </row>
        <row r="10">
          <cell r="A10" t="str">
            <v>00153761</v>
          </cell>
          <cell r="B10" t="str">
            <v>ОБЩЕСТВО С ОГРАНИЧЕННОЙ ОТВЕТСТВЕННОСТЬЮ "НАДЫМГАЗПРОМ"</v>
          </cell>
          <cell r="C10" t="str">
            <v>Тюменская область</v>
          </cell>
          <cell r="D10" t="str">
            <v>11.10.2</v>
          </cell>
          <cell r="E10" t="str">
            <v>629730, ТЮМЕНСКАЯ ОБЛАСТЬ, ЯМАЛО-НЕНЕЦКИЙ АВТОНОМНЫЙ ОКРУГ, Г НАДЫМ, П/О НАДЫМСКОЕ, УЛ ЗВЕРЕВА, Д 1</v>
          </cell>
          <cell r="F10" t="str">
            <v>67353,6-73-03</v>
          </cell>
          <cell r="G10" t="str">
            <v>4-25-12</v>
          </cell>
          <cell r="H10" t="str">
            <v>MANAGER@ONGP.RU</v>
          </cell>
          <cell r="I10" t="str">
            <v>ГЕНЕРАЛЬНЫЙ ДИРЕКТОР</v>
          </cell>
          <cell r="J10" t="str">
            <v>АКСЮТИН ОЛЕГ ЕВГЕНЬЕВИЧ</v>
          </cell>
          <cell r="K10">
            <v>38019692000</v>
          </cell>
          <cell r="L10">
            <v>2650337000</v>
          </cell>
        </row>
        <row r="11">
          <cell r="A11" t="str">
            <v>00154223</v>
          </cell>
          <cell r="B11" t="str">
            <v>ОБЩЕСТВО С ОГРАНИЧЕННОЙ ОТВЕТСТВЕННОСТЬЮ "ТЮМЕНТРАНСГАЗ"</v>
          </cell>
          <cell r="C11" t="str">
            <v>Тюменская область</v>
          </cell>
          <cell r="D11" t="str">
            <v>60.30.21</v>
          </cell>
          <cell r="E11" t="str">
            <v>628260, ТЮМЕНСКАЯ ОБЛАСТЬ, ХАНТЫ-МАНСИЙСКИЙ АВТОНОМНЫЙ ОКРУГ - ЮГРА, Г ЮГОРСК, УЛ МИРА, Д 15</v>
          </cell>
          <cell r="F11" t="str">
            <v>22210</v>
          </cell>
          <cell r="G11" t="str">
            <v>2-22-00</v>
          </cell>
          <cell r="I11" t="str">
            <v>ГЕНЕРАЛЬНЫЙ ДИРЕКТОР</v>
          </cell>
          <cell r="J11" t="str">
            <v>ЗАВАЛЬНЫЙ ПАВЕЛ НИКОЛАЕВИЧ</v>
          </cell>
          <cell r="K11">
            <v>152773992000</v>
          </cell>
          <cell r="L11">
            <v>813013000</v>
          </cell>
        </row>
        <row r="12">
          <cell r="A12" t="str">
            <v>00154341</v>
          </cell>
          <cell r="B12" t="str">
            <v>ОБЩЕСТВО С ОГРАНИЧЕННОЙ ОТВЕТСТВЕННОСТЬЮ "УРАЛТРАНСГАЗ"</v>
          </cell>
          <cell r="C12" t="str">
            <v>Свердловская область</v>
          </cell>
          <cell r="D12" t="str">
            <v>60.30.21</v>
          </cell>
          <cell r="E12" t="str">
            <v>620000, Г ЕКАТЕРИНБУРГ, УЛ КЛАРЫ ЦЕТКИН, Д 14</v>
          </cell>
          <cell r="F12" t="str">
            <v>3597502</v>
          </cell>
          <cell r="G12" t="str">
            <v>359-70-41</v>
          </cell>
          <cell r="H12" t="str">
            <v>V.GORSHKOV@URTG,GAZPROM.RU</v>
          </cell>
          <cell r="I12" t="str">
            <v>ГЕНЕРАЛЬНЫЙ ДИРЕКТОР</v>
          </cell>
          <cell r="J12" t="str">
            <v>ГАЙДТ ДАВИД ДАВИДОВИЧ</v>
          </cell>
          <cell r="K12">
            <v>17557828000</v>
          </cell>
          <cell r="L12">
            <v>1726727000</v>
          </cell>
        </row>
        <row r="13">
          <cell r="A13" t="str">
            <v>00186269</v>
          </cell>
          <cell r="B13" t="str">
            <v>ОТКРЫТОЕ АКЦИОНЕРНОЕ ОБЩЕСТВО "НИЖНЕТАГИЛЬСКИЙ МЕТАЛЛУРГИЧЕСКИЙ КОМБИНАТ"</v>
          </cell>
          <cell r="C13" t="str">
            <v>Свердловская область</v>
          </cell>
          <cell r="D13" t="str">
            <v>27.16.1</v>
          </cell>
          <cell r="E13" t="str">
            <v>622025, СВЕРДЛОВСКАЯ ОБЛАСТЬ, Г НИЖНИЙ ТАГИЛ, УЛ МЕТАЛЛУРГОВ, Д 1</v>
          </cell>
          <cell r="F13" t="str">
            <v>292194</v>
          </cell>
          <cell r="G13" t="str">
            <v>29-66-04</v>
          </cell>
          <cell r="H13" t="str">
            <v>TNG@NTMR.RU</v>
          </cell>
          <cell r="I13" t="str">
            <v>ПРЕЗИДЕНТ УПРАВЛЯЮЩЕЙ КОМПАНИИ</v>
          </cell>
          <cell r="J13" t="str">
            <v>АБРАМОВ АЛЕКСАНДР ГРИГОРЬЕВИЧ</v>
          </cell>
          <cell r="K13">
            <v>98695262000</v>
          </cell>
          <cell r="L13">
            <v>22749007000</v>
          </cell>
        </row>
        <row r="14">
          <cell r="A14" t="str">
            <v>00186341</v>
          </cell>
          <cell r="B14" t="str">
            <v>ОТКРЫТОЕ АКЦИОНЕРНОЕ ОБЩЕСТВО "ЧУСОВСКОЙ МЕТАЛЛУРГИЧЕСКИЙ ЗАВОД"</v>
          </cell>
          <cell r="C14" t="str">
            <v>Пермский край</v>
          </cell>
          <cell r="D14" t="str">
            <v>27.16.1</v>
          </cell>
          <cell r="E14" t="str">
            <v>618200, ПЕРМСКИЙ КРАЙ, Г ЧУСОВОЙ, УЛ ТРУДОВАЯ 13</v>
          </cell>
          <cell r="F14" t="str">
            <v>63121</v>
          </cell>
          <cell r="G14" t="str">
            <v>3-12-64,6-33-14</v>
          </cell>
          <cell r="I14" t="str">
            <v>ИСПОЛНИТЕЛЬНЫЙ ДИРЕКТОР</v>
          </cell>
          <cell r="J14" t="str">
            <v>КАРПОВ АНАТОЛИЙ АЛЕКСАНДРОВИЧ</v>
          </cell>
          <cell r="K14">
            <v>11272943000</v>
          </cell>
          <cell r="L14">
            <v>486153000</v>
          </cell>
        </row>
        <row r="15">
          <cell r="A15" t="str">
            <v>00186424</v>
          </cell>
          <cell r="B15" t="str">
            <v>ОТКРЫТОЕ АКЦИОНЕРНОЕ ОБЩЕСТВО "МАГНИТОГОРСКИЙ МЕТАЛЛУРГИЧЕСКИЙ КОМБИНАТ"</v>
          </cell>
          <cell r="C15" t="str">
            <v>Челябинская область</v>
          </cell>
          <cell r="D15" t="str">
            <v>27.16.2</v>
          </cell>
          <cell r="E15" t="str">
            <v>455002, ЧЕЛЯБИНСКАЯ ОБЛАСТЬ, Г МАГНИТОГОРСК, УЛ КИРОВА, Д 93</v>
          </cell>
          <cell r="F15" t="str">
            <v>244424ДОП24-30-04</v>
          </cell>
          <cell r="G15" t="str">
            <v>24-73-09</v>
          </cell>
          <cell r="I15" t="str">
            <v>ГЕНЕРАЛЬНЫЙ ДИРЕКТОР</v>
          </cell>
          <cell r="J15" t="str">
            <v>СЕНИЧЕВ ГЕННАДИЙ СЕРГЕЕВИЧ</v>
          </cell>
          <cell r="K15">
            <v>190287241000</v>
          </cell>
          <cell r="L15">
            <v>51723024000</v>
          </cell>
        </row>
        <row r="16">
          <cell r="A16" t="str">
            <v>00186465</v>
          </cell>
          <cell r="B16" t="str">
            <v>ОТКРЫТОЕ АКЦИОНЕРНОЕ ОБЩЕСТВО "ЧЕЛЯБИНСКИЙ МЕТАЛЛУРГИЧЕСКИЙ КОМБИНАТ"</v>
          </cell>
          <cell r="C16" t="str">
            <v>Челябинская область</v>
          </cell>
          <cell r="D16" t="str">
            <v>27.16.1</v>
          </cell>
          <cell r="E16" t="str">
            <v>454047, Г ЧЕЛЯБИНСК, УЛ ВТОРАЯ ПАВЕЛЕЦКАЯ, Д 14</v>
          </cell>
          <cell r="F16" t="str">
            <v>7240995</v>
          </cell>
          <cell r="G16" t="str">
            <v>724-09-95</v>
          </cell>
          <cell r="H16" t="str">
            <v>MEIL@MECHEL.RU</v>
          </cell>
          <cell r="I16" t="str">
            <v>ГЕНЕРАЛЬНЫЙ ДИРЕКТОР</v>
          </cell>
          <cell r="J16" t="str">
            <v>МАЛЫШЕВ СЕРГЕЙ ЕВСТАФЬЕВИЧ</v>
          </cell>
          <cell r="K16">
            <v>63221165000</v>
          </cell>
          <cell r="L16">
            <v>4935787000</v>
          </cell>
        </row>
        <row r="17">
          <cell r="A17" t="str">
            <v>00186619</v>
          </cell>
          <cell r="B17" t="str">
            <v>ОТКРЫТОЕ АКЦИОНЕРНОЕ ОБЩЕСТВО "ПЕРВОУРАЛЬСКИЙ НОВОТРУБНЫЙ ЗАВОД"</v>
          </cell>
          <cell r="C17" t="str">
            <v>Свердловская область</v>
          </cell>
          <cell r="D17" t="str">
            <v>27.22</v>
          </cell>
          <cell r="E17" t="str">
            <v>623112, СВЕРДЛОВСКАЯ ОБЛАСТЬ, Г ПЕРВОУРАЛЬСК, УЛ ТОРГОВАЯ, Д 1</v>
          </cell>
          <cell r="F17" t="str">
            <v>77777</v>
          </cell>
          <cell r="G17" t="str">
            <v>7-77-78</v>
          </cell>
          <cell r="H17" t="str">
            <v>SAFARYANC@PNTZ.RU</v>
          </cell>
          <cell r="I17" t="str">
            <v>ГЕНЕРАЛЬНЫЙ ДИРЕКТОР</v>
          </cell>
          <cell r="J17" t="str">
            <v>МОРИ МЕЛИК ПАШАЕВИЧ</v>
          </cell>
          <cell r="K17">
            <v>27354744000</v>
          </cell>
          <cell r="L17">
            <v>3377337000</v>
          </cell>
        </row>
        <row r="18">
          <cell r="A18" t="str">
            <v>00186631</v>
          </cell>
          <cell r="B18" t="str">
            <v>ОТКРЫТОЕ АКЦИОНЕРНОЕ ОБЩЕСТВО "СИНАРСКИЙ ТРУБНЫЙ ЗАВОД"</v>
          </cell>
          <cell r="C18" t="str">
            <v>Свердловская область</v>
          </cell>
          <cell r="D18" t="str">
            <v>27.22</v>
          </cell>
          <cell r="E18" t="str">
            <v>623401, СВЕРДЛОВСКАЯ ОБЛАСТЬ, Г КАМЕНСК-УРАЛЬСКИЙ, ПР ЗАВОДСКОЙ, Д 1</v>
          </cell>
          <cell r="F18" t="str">
            <v>363403</v>
          </cell>
          <cell r="G18" t="str">
            <v>33-47-01</v>
          </cell>
          <cell r="H18" t="str">
            <v>WWW.SINARSKY.RU</v>
          </cell>
          <cell r="I18" t="str">
            <v>ГЕНЕРАЛЬНЫЙ ДИРЕКТОР</v>
          </cell>
          <cell r="J18" t="str">
            <v>СЕМЕРИКОВ КОНСТАНТИН АНАТОЛЬЕВИЧ</v>
          </cell>
          <cell r="K18">
            <v>23518074000</v>
          </cell>
          <cell r="L18">
            <v>3424328000</v>
          </cell>
        </row>
        <row r="19">
          <cell r="A19" t="str">
            <v>00186654</v>
          </cell>
          <cell r="B19" t="str">
            <v>ОТКРЫТОЕ АКЦИОНЕРНОЕ ОБЩЕСТВО "ЧЕЛЯБИНСКИЙ ТРУБОПРОКАТНЫЙ ЗАВОД"</v>
          </cell>
          <cell r="C19" t="str">
            <v>Челябинская область</v>
          </cell>
          <cell r="D19" t="str">
            <v>27.22</v>
          </cell>
          <cell r="E19" t="str">
            <v>454129, Г ЧЕЛЯБИНСК, УЛ МАШИНОСТРОИТЕЛЕЙ, Д 21</v>
          </cell>
          <cell r="F19" t="str">
            <v>2557158</v>
          </cell>
          <cell r="G19" t="str">
            <v>253-44-18</v>
          </cell>
          <cell r="H19" t="str">
            <v>CHTPZ-UAS@CHEL.SURNET.RU</v>
          </cell>
          <cell r="I19" t="str">
            <v>ГЕНЕРАЛЬНЫЙ ДИРЕКТОР</v>
          </cell>
          <cell r="J19" t="str">
            <v>САДЫКОВ ВИТАЛИЙ ВИТАЛЬЕВИЧ</v>
          </cell>
          <cell r="K19">
            <v>42630553000</v>
          </cell>
          <cell r="L19">
            <v>4036265000</v>
          </cell>
        </row>
        <row r="20">
          <cell r="A20" t="str">
            <v>00186938</v>
          </cell>
          <cell r="B20" t="str">
            <v>ОТКРЫТОЕ АКЦИОНЕРНОЕ ОБЩЕСТВО "КАЧКАНАРСКИЙ ГОРНО-ОБОГАТИТЕЛЬНЫЙ КОМБИНАТ "ВАНАДИЙ"</v>
          </cell>
          <cell r="C20" t="str">
            <v>Свердловская область</v>
          </cell>
          <cell r="D20" t="str">
            <v>13.10.2</v>
          </cell>
          <cell r="E20" t="str">
            <v>624350, СВЕРДЛОВСКАЯ ОБЛАСТЬ, Г КАЧКАНАР, УЛ СВЕРДЛОВА, Д 2</v>
          </cell>
          <cell r="F20" t="str">
            <v>64664</v>
          </cell>
          <cell r="G20" t="str">
            <v>2-15-31</v>
          </cell>
          <cell r="H20" t="str">
            <v>VVV@KGOK.RU</v>
          </cell>
          <cell r="I20" t="str">
            <v>ПРЕЗИДЕНТ</v>
          </cell>
          <cell r="J20" t="str">
            <v>ФРОЛОВ АЛЕКСАНДР ВЛАДИМИРОВИЧ</v>
          </cell>
          <cell r="K20">
            <v>20353767000</v>
          </cell>
          <cell r="L20">
            <v>8232001000</v>
          </cell>
        </row>
        <row r="21">
          <cell r="A21" t="str">
            <v>00187145</v>
          </cell>
          <cell r="B21" t="str">
            <v>ОТКРЫТОЕ АКЦИОНЕРНОЕ ОБЩЕСТВО ПО ПРОИЗВОДСТВУ ОГНЕУПОРОВ КОМБИНАТ "МАГНЕЗИТ"</v>
          </cell>
          <cell r="C21" t="str">
            <v>Челябинская область</v>
          </cell>
          <cell r="D21" t="str">
            <v>26.26</v>
          </cell>
          <cell r="E21" t="str">
            <v>456910, ЧЕЛЯБИНСКАЯ ОБЛАСТЬ, Г САТКА, УЛ СОЛНЕЧНАЯ, Д 34</v>
          </cell>
          <cell r="F21" t="str">
            <v>75410</v>
          </cell>
          <cell r="G21" t="str">
            <v>4-39-98</v>
          </cell>
          <cell r="H21" t="str">
            <v>SBYT@MAGNEZIT.COM.RU</v>
          </cell>
          <cell r="I21" t="str">
            <v>ГЕНЕРАЛЬНЫЙ ДИРЕКТОР</v>
          </cell>
          <cell r="J21" t="str">
            <v>АНИКИЕВИЧ ИГОРЬ ГЕННАДЬЕВИЧ</v>
          </cell>
          <cell r="K21">
            <v>7457467000</v>
          </cell>
          <cell r="L21">
            <v>53553000</v>
          </cell>
        </row>
        <row r="22">
          <cell r="A22" t="str">
            <v>00187240</v>
          </cell>
          <cell r="B22" t="str">
            <v>ОТКРЫТОЕ АКЦИОНЕРНОЕ ОБЩЕСТВО МАГНИТОГОРСКИЙ МЕТИЗНО-КАЛИБРОВОЧНЫЙ ЗАВОД "ММК-МЕТИЗ"</v>
          </cell>
          <cell r="C22" t="str">
            <v>Челябинская область</v>
          </cell>
          <cell r="D22" t="str">
            <v>28.73</v>
          </cell>
          <cell r="E22" t="str">
            <v>455002, ЧЕЛЯБИНСКАЯ ОБЛАСТЬ, Г МАГНИТОГОРСК, УЛ МЕТИЗНИКОВ, Д 5</v>
          </cell>
          <cell r="F22" t="str">
            <v>247264,24-15-27</v>
          </cell>
          <cell r="I22" t="str">
            <v>ДИРЕКТОР</v>
          </cell>
          <cell r="J22" t="str">
            <v>НОСОВ АЛЕКСЕЙ ДМИТРИЕВИЧ</v>
          </cell>
          <cell r="K22">
            <v>15049517000</v>
          </cell>
          <cell r="L22">
            <v>393681000</v>
          </cell>
        </row>
        <row r="23">
          <cell r="A23" t="str">
            <v>00194228</v>
          </cell>
          <cell r="B23" t="str">
            <v>ОТКРЫТОЕ АКЦИОНЕРНОЕ ОБЩЕСТВО "ЧЕЛЯБИНСКИЙ ЦИНКОВЫЙ ЗАВОД"</v>
          </cell>
          <cell r="C23" t="str">
            <v>Челябинская область</v>
          </cell>
          <cell r="D23" t="str">
            <v>27.43</v>
          </cell>
          <cell r="E23" t="str">
            <v>454008, Г ЧЕЛЯБИНСК, СВЕРДЛОВСКИЙ ТРАКТ, Д 24</v>
          </cell>
          <cell r="F23" t="str">
            <v>7990000</v>
          </cell>
          <cell r="G23" t="str">
            <v>799-00-65</v>
          </cell>
          <cell r="H23" t="str">
            <v>IO@ZINC.RU</v>
          </cell>
          <cell r="I23" t="str">
            <v>ГЕНЕРАЛЬНЫЙ ДИРЕКТОР</v>
          </cell>
          <cell r="J23" t="str">
            <v>ГЕЙХМАН ВСЕВОЛОД ВЛАДИМИРОВИЧ</v>
          </cell>
          <cell r="K23">
            <v>14363563000</v>
          </cell>
          <cell r="L23">
            <v>1978680000</v>
          </cell>
        </row>
        <row r="24">
          <cell r="A24" t="str">
            <v>00194398</v>
          </cell>
          <cell r="B24" t="str">
            <v>ОТКРЫТОЕ АКЦИОНЕРНОЕ ОБЩЕСТВО "ГАЙСКИЙ ГОРНО-ОБОГАТИТЕЛЬНЫЙ КОМБИНАТ"</v>
          </cell>
          <cell r="C24" t="str">
            <v>Оренбургская область</v>
          </cell>
          <cell r="D24" t="str">
            <v>13.20.1</v>
          </cell>
          <cell r="E24" t="str">
            <v>462630, ОРЕНБУРГСКАЯ ОБЛАСТЬ, Г ГАЙ, УЛ ПРОМЫШЛЕННАЯ Д 1</v>
          </cell>
          <cell r="F24" t="str">
            <v>22030</v>
          </cell>
          <cell r="G24" t="str">
            <v>3-07-62</v>
          </cell>
          <cell r="I24" t="str">
            <v>ГЕНЕРАЛЬНЫЙ ДИРЕКТОР</v>
          </cell>
          <cell r="J24" t="str">
            <v>КОЗИЦЫН АНДРЕЙ АНАТОЛЬЕВИЧ</v>
          </cell>
          <cell r="K24">
            <v>7724674000</v>
          </cell>
          <cell r="L24">
            <v>1358234000</v>
          </cell>
        </row>
        <row r="25">
          <cell r="A25" t="str">
            <v>00194412</v>
          </cell>
          <cell r="B25" t="str">
            <v>ОТКРЫТОЕ АКЦИОНЕРНОЕ ОБЩЕСТВО "СВЯТОГОР"</v>
          </cell>
          <cell r="C25" t="str">
            <v>Свердловская область</v>
          </cell>
          <cell r="D25" t="str">
            <v>27.44</v>
          </cell>
          <cell r="E25" t="str">
            <v>624330, СВЕРДЛОВСКАЯ ОБЛАСТЬ, Г КРАСНОУРАЛЬСК, УЛ КИРОВА, Д 2</v>
          </cell>
          <cell r="F25" t="str">
            <v>27510</v>
          </cell>
          <cell r="G25" t="str">
            <v>2-19-64</v>
          </cell>
          <cell r="H25" t="str">
            <v>VVG@SVG.RU</v>
          </cell>
          <cell r="I25" t="str">
            <v>ГЕНЕРАЛЬНЫЙ ДИРЕКТОР</v>
          </cell>
          <cell r="J25" t="str">
            <v>КОЗИЦЫН АНДРЕЙ АНАТОЛЬЕВИЧ</v>
          </cell>
          <cell r="K25">
            <v>4277005000</v>
          </cell>
          <cell r="L25">
            <v>150385000</v>
          </cell>
        </row>
        <row r="26">
          <cell r="A26" t="str">
            <v>00194441</v>
          </cell>
          <cell r="B26" t="str">
            <v>ОТКРЫТОЕ АКЦИОНЕРНОЕ ОБЩЕСТВО "СРЕДНЕУРАЛЬСКИЙ МЕДЕПЛАВИЛЬНЫЙ ЗАВОД"</v>
          </cell>
          <cell r="C26" t="str">
            <v>Свердловская область</v>
          </cell>
          <cell r="D26" t="str">
            <v>27.44</v>
          </cell>
          <cell r="E26" t="str">
            <v>623280, СВЕРДЛОВСКАЯ ОБЛАСТЬ, Г РЕВДА</v>
          </cell>
          <cell r="F26" t="str">
            <v>24126</v>
          </cell>
          <cell r="G26" t="str">
            <v>2-40-40</v>
          </cell>
          <cell r="H26" t="str">
            <v>SUMZ@SUMZ.URALNET.RU</v>
          </cell>
          <cell r="I26" t="str">
            <v>ГЕНЕРАЛЬНЫЙ ДИРЕКТОР</v>
          </cell>
          <cell r="J26" t="str">
            <v>КОЗИЦЫН АНДРЕЙ АНАТОЛЬЕВИЧ</v>
          </cell>
          <cell r="K26">
            <v>7440049000</v>
          </cell>
          <cell r="L26">
            <v>541725000</v>
          </cell>
        </row>
        <row r="27">
          <cell r="A27" t="str">
            <v>00194547</v>
          </cell>
          <cell r="B27" t="str">
            <v>ОТКРЫТОЕ АКЦИОНЕРНОЕ ОБЩЕСТВО "ЮЖНО-УРАЛЬСКИЙ НИКЕЛЕВЫЙ КОМБИНАТ"</v>
          </cell>
          <cell r="C27" t="str">
            <v>Оренбургская область</v>
          </cell>
          <cell r="D27" t="str">
            <v>27.45</v>
          </cell>
          <cell r="E27" t="str">
            <v>462424, ОРЕНБУРГСКАЯ ОБЛАСТЬ, Г ОРСК, УЛ ПРИЗАВОДСКАЯ Д 1</v>
          </cell>
          <cell r="F27" t="str">
            <v>220168</v>
          </cell>
          <cell r="G27" t="str">
            <v>22-01-68</v>
          </cell>
          <cell r="I27" t="str">
            <v>ГЕНЕРАЛЬНЫЙ ДИРЕКТОР</v>
          </cell>
          <cell r="J27" t="str">
            <v>ПОЛИН ВЛАДИМИР АНАТОЛЬЕВИЧ</v>
          </cell>
          <cell r="K27">
            <v>15075080000</v>
          </cell>
          <cell r="L27">
            <v>6740811000</v>
          </cell>
        </row>
        <row r="28">
          <cell r="A28" t="str">
            <v>00194565</v>
          </cell>
          <cell r="B28" t="str">
            <v>ОТКРЫТОЕ АКЦИОНЕРНОЕ ОБЩЕСТВО "УФАЛЕЙНИКЕЛЬ"</v>
          </cell>
          <cell r="C28" t="str">
            <v>Челябинская область</v>
          </cell>
          <cell r="D28" t="str">
            <v>27.45</v>
          </cell>
          <cell r="E28" t="str">
            <v>456800, ЧЕЛЯБИНСКАЯ ОБЛАСТЬ, Г ВЕРХНИЙ УФАЛЕЙ, УЛ ПОБЕДЫ, Д 1</v>
          </cell>
          <cell r="F28" t="str">
            <v>94300</v>
          </cell>
          <cell r="G28" t="str">
            <v>2-47-92</v>
          </cell>
          <cell r="H28" t="str">
            <v>SERGEY85@UFALEYNICKEL.RU</v>
          </cell>
          <cell r="I28" t="str">
            <v>ГЕНЕРАЛЬНЫЙ ДИРЕКТОР</v>
          </cell>
          <cell r="J28" t="str">
            <v>АДАМКОВ СЕРГЕЙ НИКОЛАЕВИЧ</v>
          </cell>
          <cell r="K28">
            <v>14602480000</v>
          </cell>
          <cell r="L28">
            <v>2105045000</v>
          </cell>
        </row>
        <row r="29">
          <cell r="A29" t="str">
            <v>00196196</v>
          </cell>
          <cell r="B29" t="str">
            <v>ОТКРЫТОЕ АКЦИОНЕРНОЕ ОБЩЕСТВО "ЧЕЛЯБИНСКИЙ ЭЛЕКТРОДНЫЙ ЗАВОД"</v>
          </cell>
          <cell r="C29" t="str">
            <v>Челябинская область</v>
          </cell>
          <cell r="D29" t="str">
            <v>31.62.1</v>
          </cell>
          <cell r="E29" t="str">
            <v>454038, Г ЧЕЛЯБИНСК</v>
          </cell>
          <cell r="F29" t="str">
            <v>7240865</v>
          </cell>
          <cell r="G29" t="str">
            <v>724-08-26</v>
          </cell>
          <cell r="H29" t="str">
            <v>RL@CHEZ.RU</v>
          </cell>
          <cell r="I29" t="str">
            <v>ГЕНЕРАЛЬНЫЙ ДИРЕКТОР</v>
          </cell>
          <cell r="J29" t="str">
            <v>ЕВГЕНЬЕВ АЛЕКСЕЙ МИХАЙЛОВИЧ</v>
          </cell>
          <cell r="K29">
            <v>1414068000</v>
          </cell>
          <cell r="L29">
            <v>-146922000</v>
          </cell>
        </row>
        <row r="30">
          <cell r="A30" t="str">
            <v>00203312</v>
          </cell>
          <cell r="B30" t="str">
            <v>ОТКРЫТОЕ АКЦИОНЕРНОЕ ОБЩЕСТВО "КАУСТИК"</v>
          </cell>
          <cell r="C30" t="str">
            <v>Республика Башкортостан</v>
          </cell>
          <cell r="D30" t="str">
            <v>24.16</v>
          </cell>
          <cell r="E30" t="str">
            <v>453110, РЕСПУБЛИКА БАШКОРТОСТАН, Г СТЕРЛИТАМАК, УЛ ТЕХНИЧЕСКАЯ,32</v>
          </cell>
          <cell r="F30" t="str">
            <v>216225,252058</v>
          </cell>
          <cell r="G30" t="str">
            <v>252058</v>
          </cell>
          <cell r="H30" t="str">
            <v>KAUST@STR.BASHNET.RU</v>
          </cell>
          <cell r="I30" t="str">
            <v>ГЕНЕРАЛЬНЫЙ ДИРЕКТОР</v>
          </cell>
          <cell r="J30" t="str">
            <v>АН ЕН ДОК</v>
          </cell>
          <cell r="K30">
            <v>10562959000</v>
          </cell>
          <cell r="L30">
            <v>1639463000</v>
          </cell>
        </row>
        <row r="31">
          <cell r="A31" t="str">
            <v>00204197</v>
          </cell>
          <cell r="B31" t="str">
            <v>ОТКРЫТОЕ АКЦИОНЕРНОЕ ОБЩЕСТВО "БЕРАТОН"</v>
          </cell>
          <cell r="C31" t="str">
            <v>Пермский край</v>
          </cell>
          <cell r="D31" t="str">
            <v>24.14.2</v>
          </cell>
          <cell r="E31" t="str">
            <v>618400, ПЕРМСКИЙ КРАЙ, Г БЕРЕЗНИКИ, УЛ БЕРЕЗНИКОВСКАЯ 202</v>
          </cell>
          <cell r="F31" t="str">
            <v>62015</v>
          </cell>
          <cell r="G31" t="str">
            <v>6-13-36</v>
          </cell>
          <cell r="I31" t="str">
            <v>ГЕНЕРАЛЬНЫЙ ДИРЕКТОР</v>
          </cell>
          <cell r="J31" t="str">
            <v>ФИЛИН ЮРИЙ ВАСИЛЬЕВИЧ</v>
          </cell>
          <cell r="K31">
            <v>555979000</v>
          </cell>
          <cell r="L31">
            <v>67000</v>
          </cell>
        </row>
        <row r="32">
          <cell r="A32" t="str">
            <v>00212386</v>
          </cell>
          <cell r="B32" t="str">
            <v>ОТКРЫТОЕ АКЦИОНЕРНОЕ ОБЩЕСТВО "НАУЧНО-ИССЛЕДОВАТЕЛЬСКИЙ ПРОЕКТНО-КОНСТРУКТОРСКИЙ ИНСТИТУТ ГОРНО И ОБОГАТИТЕЛЬНОГО МАШИНОСТРОЕНИЯ"</v>
          </cell>
          <cell r="C32" t="str">
            <v>Свердловская область</v>
          </cell>
          <cell r="D32" t="str">
            <v>73.10</v>
          </cell>
          <cell r="E32" t="str">
            <v>620024, Г ЕКАТЕРИНБУРГ, УЛ СИМСКАЯ, Д 1</v>
          </cell>
          <cell r="F32" t="str">
            <v>2252303</v>
          </cell>
          <cell r="G32" t="str">
            <v>225-55-10</v>
          </cell>
          <cell r="H32" t="str">
            <v>NIPIG@ETEL.RU</v>
          </cell>
          <cell r="I32" t="str">
            <v>ГЕНЕРАЛЬНЫЙ ДИРЕКТОР</v>
          </cell>
          <cell r="J32" t="str">
            <v>ВОРОБЬЕВ ВЛАДИМИР НИКОЛАЕВИЧ</v>
          </cell>
          <cell r="K32">
            <v>72409000</v>
          </cell>
          <cell r="L32">
            <v>9131000</v>
          </cell>
        </row>
        <row r="33">
          <cell r="A33" t="str">
            <v>00214646</v>
          </cell>
          <cell r="B33" t="str">
            <v>ОТКРЫТОЕ АКЦИОНЕРНОЕ ОБЩЕСТВО "ЭЛИЗ"</v>
          </cell>
          <cell r="C33" t="str">
            <v>Пермский край</v>
          </cell>
          <cell r="D33" t="str">
            <v>26.23</v>
          </cell>
          <cell r="E33" t="str">
            <v>614112, Г ПЕРМЬ, УЛ РЕПИНА 98</v>
          </cell>
          <cell r="F33" t="str">
            <v>2730603</v>
          </cell>
          <cell r="G33" t="str">
            <v>273-06-36</v>
          </cell>
          <cell r="I33" t="str">
            <v>ГЕНЕРАЛЬНЫЙ ДИРЕКТОР</v>
          </cell>
          <cell r="J33" t="str">
            <v>СЕЛЕЗНЕВ ВИКТОР ТИМОФЕЕВИЧ</v>
          </cell>
          <cell r="K33">
            <v>325663000</v>
          </cell>
          <cell r="L33">
            <v>2628000</v>
          </cell>
        </row>
        <row r="34">
          <cell r="A34" t="str">
            <v>00217923</v>
          </cell>
          <cell r="B34" t="str">
            <v>ЗАКРЫТОЕ АКЦИОНЕРНОЕ ОБЩЕСТВО "КАТАЙСКИЙ НАСОСНЫЙ ЗАВОД"</v>
          </cell>
          <cell r="C34" t="str">
            <v>Курганская область</v>
          </cell>
          <cell r="D34" t="str">
            <v>29.12.2</v>
          </cell>
          <cell r="E34" t="str">
            <v>641700, КУРГАНСКАЯ ОБЛАСТЬ, Г КАТАЙСК, УЛ МАТРОСОВА, Д 1</v>
          </cell>
          <cell r="F34" t="str">
            <v>29516,2-93-91</v>
          </cell>
          <cell r="G34" t="str">
            <v>2-20-73</v>
          </cell>
          <cell r="H34" t="str">
            <v>SBT@KNZ.RU</v>
          </cell>
          <cell r="I34" t="str">
            <v>ГЕНЕРАЛЬНЫЙ ДИРЕКТОР</v>
          </cell>
          <cell r="J34" t="str">
            <v>РАХВАЛЬЧУК АНДРЕЙ ВЛАДИМИРОВИЧ</v>
          </cell>
          <cell r="K34">
            <v>496288000</v>
          </cell>
          <cell r="L34">
            <v>16749000</v>
          </cell>
        </row>
        <row r="35">
          <cell r="A35" t="str">
            <v>00226253</v>
          </cell>
          <cell r="B35" t="str">
            <v>ОТКРЫТОЕ АКЦИОНЕРНОЕ ОБЩЕСТВО ЧЕЛЯБИНСКИЙ ЗАВОД "ТЕПЛОПРИБОР"</v>
          </cell>
          <cell r="C35" t="str">
            <v>Челябинская область</v>
          </cell>
          <cell r="D35" t="str">
            <v>70.20.2</v>
          </cell>
          <cell r="E35" t="str">
            <v>454047, Г ЧЕЛЯБИНСК, УЛ ВТОРАЯ ПАВЕЛЕЦКАЯ, Д 36</v>
          </cell>
          <cell r="F35" t="str">
            <v>7241265</v>
          </cell>
          <cell r="G35" t="str">
            <v>722-97-82</v>
          </cell>
          <cell r="H35" t="str">
            <v>AVSUROV@MAIL.TPCHEL.RU</v>
          </cell>
          <cell r="I35" t="str">
            <v>ГЕНЕРАЛЬНЫЙ ДИРЕКТОР</v>
          </cell>
          <cell r="J35" t="str">
            <v>СТАРОДУБЦЕВ СЕРГЕЙ ВЛАДИМИРОВИЧ</v>
          </cell>
          <cell r="K35">
            <v>152105000</v>
          </cell>
          <cell r="L35">
            <v>71466000</v>
          </cell>
        </row>
        <row r="36">
          <cell r="A36" t="str">
            <v>00237558</v>
          </cell>
          <cell r="B36" t="str">
            <v>ОТКРЫТОЕ АКЦИОНЕРНОЕ ОБЩЕСТВО "НАУЧНО-ИССЛЕДОВАТЕЛЬСКИЙ ИНСТИТУТ АВТОТРАКТОРНОЙ ТЕХНИКИ"</v>
          </cell>
          <cell r="C36" t="str">
            <v>Челябинская область</v>
          </cell>
          <cell r="D36" t="str">
            <v>73.10</v>
          </cell>
          <cell r="E36" t="str">
            <v>454007, Г ЧЕЛЯБИНСК, ПРОСП ЛЕНИНА, Д 2</v>
          </cell>
          <cell r="F36" t="str">
            <v>7752221</v>
          </cell>
          <cell r="G36" t="str">
            <v>775-22-21</v>
          </cell>
          <cell r="I36" t="str">
            <v>ГЕНЕРАЛЬНЫЙ ДИРЕКТОР</v>
          </cell>
          <cell r="J36" t="str">
            <v>БОНДАРЬ ВЛАДИМИР НИКОЛАЕВИЧ</v>
          </cell>
          <cell r="K36">
            <v>6041000</v>
          </cell>
          <cell r="L36">
            <v>2000</v>
          </cell>
        </row>
        <row r="37">
          <cell r="A37" t="str">
            <v>00239882</v>
          </cell>
          <cell r="B37" t="str">
            <v>ОТКРЫТОЕ АКЦИОНЕРНОЕ ОБЩЕСТВО "ПНЕВМОСТРОЙМАШИНА"</v>
          </cell>
          <cell r="C37" t="str">
            <v>Свердловская область</v>
          </cell>
          <cell r="D37" t="str">
            <v>29.12.1</v>
          </cell>
          <cell r="E37" t="str">
            <v>620100, Г ЕКАТЕРИНБУРГ, СИБИРСКИЙ ТРАКТ 1 КМ, Д 8</v>
          </cell>
          <cell r="F37" t="str">
            <v>2249586</v>
          </cell>
          <cell r="G37" t="str">
            <v>224-36-45</v>
          </cell>
          <cell r="H37" t="str">
            <v>PSM@MAIL.UR.RU</v>
          </cell>
          <cell r="I37" t="str">
            <v>ГЕНЕРАЛЬНЫЙ ДИРЕКТОР</v>
          </cell>
          <cell r="J37" t="str">
            <v>ПАВЛОВ АНАТОЛИЙ ИВАНОВИЧ</v>
          </cell>
          <cell r="K37">
            <v>2024666000</v>
          </cell>
          <cell r="L37">
            <v>288692000</v>
          </cell>
        </row>
        <row r="38">
          <cell r="A38" t="str">
            <v>00279580</v>
          </cell>
          <cell r="B38" t="str">
            <v>ОТКРЫТОЕ АКЦИОНЕРНОЕ ОБЩЕСТВО "СОЛИКАМСКБУМПРОМ"</v>
          </cell>
          <cell r="C38" t="str">
            <v>Пермский край</v>
          </cell>
          <cell r="D38" t="str">
            <v>21.12</v>
          </cell>
          <cell r="E38" t="str">
            <v>618548, ПЕРМСКИЙ КРАЙ, Г СОЛИКАМСК, УЛ КОММУНИСТИЧЕСКАЯ 21</v>
          </cell>
          <cell r="F38" t="str">
            <v>64663</v>
          </cell>
          <cell r="G38" t="str">
            <v>6-44-36</v>
          </cell>
          <cell r="I38" t="str">
            <v>ПРЕЗИДЕНТ</v>
          </cell>
          <cell r="J38" t="str">
            <v>БАРАНОВ ВИКТОР ИВАНОВИЧ</v>
          </cell>
          <cell r="K38">
            <v>6938749000</v>
          </cell>
          <cell r="L38">
            <v>461511000</v>
          </cell>
        </row>
        <row r="39">
          <cell r="A39" t="str">
            <v>00281476</v>
          </cell>
          <cell r="B39" t="str">
            <v>ОТКРЫТОЕ АКЦИОНЕРНОЕ ОБЩЕСТВО "УРАЛЬСКИЙ АСБЕСТОВЫЙ ГОРНО-ОБОГАТИТЕЛЬНЫЙ КОМБИНАТ"</v>
          </cell>
          <cell r="C39" t="str">
            <v>Свердловская область</v>
          </cell>
          <cell r="D39" t="str">
            <v>14.50.26</v>
          </cell>
          <cell r="E39" t="str">
            <v>624261, СВЕРДЛОВСКАЯ ОБЛАСТЬ, Г АСБЕСТ, УЛ УРАЛЬСКАЯ, Д 66</v>
          </cell>
          <cell r="F39" t="str">
            <v>41555</v>
          </cell>
          <cell r="G39" t="str">
            <v>2-62-47</v>
          </cell>
          <cell r="H39" t="str">
            <v>ANI@URALASBEST.RU</v>
          </cell>
          <cell r="I39" t="str">
            <v>ГЕНЕРАЛЬНЫЙ ДИРЕКТОР</v>
          </cell>
          <cell r="J39" t="str">
            <v>КОЗЛОВ ЮРИЙ АЛЕКСЕЕВИЧ</v>
          </cell>
          <cell r="K39">
            <v>5576192000</v>
          </cell>
          <cell r="L39">
            <v>285706000</v>
          </cell>
        </row>
        <row r="40">
          <cell r="A40" t="str">
            <v>00282205</v>
          </cell>
          <cell r="B40" t="str">
            <v>ОТКРЫТОЕ АКЦИОНЕРНОЕ ОБЩЕСТВО "ПАШИЙСКИЙ МЕТАЛЛУРГИЧЕСКО-ЦЕМЕНТНЫЙ ЗАВОД"</v>
          </cell>
          <cell r="C40" t="str">
            <v>Пермский край</v>
          </cell>
          <cell r="D40" t="str">
            <v>26.51</v>
          </cell>
          <cell r="E40" t="str">
            <v>618824, ПЕРМСКИЙ КРАЙ, ГОРНОЗАВОДСКИЙ РАЙОН, РП ПАШИЯ, УЛ СВОБОДЫ 43</v>
          </cell>
          <cell r="F40" t="str">
            <v>21124</v>
          </cell>
          <cell r="G40" t="str">
            <v>2-11-24</v>
          </cell>
          <cell r="I40" t="str">
            <v>ГЕНЕРАЛЬНЫЙ ДИРЕКТОР</v>
          </cell>
          <cell r="J40" t="str">
            <v>ПТУХИН ЛЕОНИД АЛЕКСЕЕВИЧ</v>
          </cell>
          <cell r="K40">
            <v>893069000</v>
          </cell>
          <cell r="L40">
            <v>18463000</v>
          </cell>
        </row>
        <row r="41">
          <cell r="A41" t="str">
            <v>00352851</v>
          </cell>
          <cell r="B41" t="str">
            <v>ОТКРЫТОЕ АКЦИОНЕРНОЕ ОБЩЕСТВО "ИЛЕЦКСОЛЬ"</v>
          </cell>
          <cell r="C41" t="str">
            <v>Оренбургская область</v>
          </cell>
          <cell r="D41" t="str">
            <v>14.40</v>
          </cell>
          <cell r="E41" t="str">
            <v>461504, ОРЕНБУРГСКАЯ ОБЛАСТЬ, Г СОЛЬ-ИЛЕЦК</v>
          </cell>
          <cell r="F41" t="str">
            <v>21363</v>
          </cell>
          <cell r="G41" t="str">
            <v>2-15-03</v>
          </cell>
          <cell r="I41" t="str">
            <v>ГЕНЕРАЛЬНЫЙ ДИРЕКТОР</v>
          </cell>
          <cell r="J41" t="str">
            <v>АБДУРШИН ИРЕК ВАВИЛОВИЧ</v>
          </cell>
          <cell r="K41">
            <v>296299000</v>
          </cell>
          <cell r="L41">
            <v>3206000</v>
          </cell>
        </row>
        <row r="42">
          <cell r="A42" t="str">
            <v>00480632</v>
          </cell>
          <cell r="B42" t="str">
            <v>ОТКРЫТОЕ АКЦИОНЕРНОЕ ОБЩЕСТВО "ТЮМЕНСКИЙ ХИМИКО-ФАРМАЦЕВТИЧЕСКИЙ ЗАВОД"</v>
          </cell>
          <cell r="C42" t="str">
            <v>Тюменская область</v>
          </cell>
          <cell r="D42" t="str">
            <v>24.42.1</v>
          </cell>
          <cell r="E42" t="str">
            <v>625005, Г ТЮМЕНЬ, УЛ БЕРЕГОВАЯ, Д 24</v>
          </cell>
          <cell r="F42" t="str">
            <v>640571,46-27-86</v>
          </cell>
          <cell r="G42" t="str">
            <v>46-23-50,46-66-48</v>
          </cell>
          <cell r="H42" t="str">
            <v>THFZ@SBTX.TMN.RU</v>
          </cell>
          <cell r="I42" t="str">
            <v>ГЕНЕРАЛЬНЫЙ ДИРЕКТОР</v>
          </cell>
          <cell r="J42" t="str">
            <v>МОРЕВ НИКОЛАЙ ЕФСТРАФЬЕВИЧ</v>
          </cell>
          <cell r="K42">
            <v>165073000</v>
          </cell>
          <cell r="L42">
            <v>3195000</v>
          </cell>
        </row>
        <row r="43">
          <cell r="A43" t="str">
            <v>00508230</v>
          </cell>
          <cell r="B43" t="str">
            <v>ГОСУДАРСТВЕННОЕ УНИТАРНОЕ СЕЛЬСКОХОЗЯЙСТВЕННОЕ ПРЕДПРИЯТИЕ ПЛЕМЕННОЙ ЗАВОД "ТОПОЛЯ" СИБИРСКОГО ОТДЕЛЕНИЯ РОССИЙСКОЙ АКАДЕМИИ СЕЛЬСКОХОЗЯЙСТВЕННЫХ НАУК</v>
          </cell>
          <cell r="C43" t="str">
            <v>Тюменская область</v>
          </cell>
          <cell r="D43" t="str">
            <v>15.51.11</v>
          </cell>
          <cell r="E43" t="str">
            <v>625501, ТЮМЕНСКАЯ ОБЛАСТЬ, ТЮМЕНСКИЙ РАЙОН, П МОСКОВСКИЙ, УЛ БУРЛАКИ, Д 3</v>
          </cell>
          <cell r="F43" t="str">
            <v>764137,76-42-72</v>
          </cell>
          <cell r="G43" t="str">
            <v>46-42-72,76-50-19</v>
          </cell>
          <cell r="I43" t="str">
            <v>ДИРЕКТОР</v>
          </cell>
          <cell r="J43" t="str">
            <v>РЕНЕВ ОЛЕГ НИКОЛАЕВИЧ</v>
          </cell>
          <cell r="K43">
            <v>46975000</v>
          </cell>
          <cell r="L43">
            <v>105380000</v>
          </cell>
        </row>
        <row r="44">
          <cell r="A44" t="str">
            <v>01134530</v>
          </cell>
          <cell r="B44" t="str">
            <v>ОТКРЫТОЕ АКЦИОНЕРНОЕ ОБЩЕСТВО "УРАЛСВЯЗЬИНФОРМ"</v>
          </cell>
          <cell r="C44" t="str">
            <v>Свердловская область</v>
          </cell>
          <cell r="D44" t="str">
            <v>64.20.11</v>
          </cell>
          <cell r="E44" t="str">
            <v>620014, Г ЕКАТЕРИНБУРГ, УЛ МОСКОВСКАЯ, Д 11</v>
          </cell>
          <cell r="F44" t="str">
            <v>3762000</v>
          </cell>
          <cell r="G44" t="str">
            <v>376-81-71</v>
          </cell>
          <cell r="I44" t="str">
            <v>ГЕНЕРАЛЬНЫЙ ДИРЕКТОР</v>
          </cell>
          <cell r="J44" t="str">
            <v>УФИМКИН АНАТОЛИЙ ЯКОВЛЕВИЧ</v>
          </cell>
          <cell r="K44">
            <v>39152646000</v>
          </cell>
          <cell r="L44">
            <v>3679257000</v>
          </cell>
        </row>
        <row r="45">
          <cell r="A45" t="str">
            <v>01217316</v>
          </cell>
          <cell r="B45" t="str">
            <v>ОТКРЫТОЕ АКЦИОНЕРНОЕ ОБЩЕСТВО "ЗАВОД ЖЕЛЕЗОБЕТОННЫХ ИЗДЕЛИЙ "БЕТФОР"</v>
          </cell>
          <cell r="C45" t="str">
            <v>Свердловская область</v>
          </cell>
          <cell r="D45" t="str">
            <v>26.61</v>
          </cell>
          <cell r="E45" t="str">
            <v>620072, Г ЕКАТЕРИНБУРГ, УЛ СОРОКОЛЕТИЯ КОМСОМОЛА, Д 34</v>
          </cell>
          <cell r="F45" t="str">
            <v>2159933</v>
          </cell>
          <cell r="G45" t="str">
            <v>347-04-00</v>
          </cell>
          <cell r="H45" t="str">
            <v>STAFEEV@BETFOR.RU</v>
          </cell>
          <cell r="I45" t="str">
            <v>ГЕНЕРАЛЬНЫЙ ДИРЕКТОР</v>
          </cell>
          <cell r="J45" t="str">
            <v>ОВЕЧКИН БОРИС ЮРЬЕВИЧ</v>
          </cell>
          <cell r="K45">
            <v>1712027000</v>
          </cell>
          <cell r="L45">
            <v>71398000</v>
          </cell>
        </row>
        <row r="46">
          <cell r="A46" t="str">
            <v>04643893</v>
          </cell>
          <cell r="B46" t="str">
            <v>ОТКРЫТОЕ АКЦИОНЕРНОЕ ОБЩЕСТВО "УРАЛЬСКИЙ ЗАВОД ЖЕЛЕЗНОДОРОЖНОГО МАШИНОСТРОЕНИЯ"</v>
          </cell>
          <cell r="C46" t="str">
            <v>Свердловская область</v>
          </cell>
          <cell r="D46" t="str">
            <v>28.11</v>
          </cell>
          <cell r="E46" t="str">
            <v>624090, СВЕРДЛОВСКАЯ ОБЛАСТЬ, Г ВЕРХНЯЯ ПЫШМА, УЛ ПАРКОВАЯ, Д 36</v>
          </cell>
          <cell r="F46" t="str">
            <v>33026</v>
          </cell>
          <cell r="G46" t="str">
            <v>3-35-71</v>
          </cell>
          <cell r="I46" t="str">
            <v>ГЕНЕРАЛЬНЫЙ ДИРЕ</v>
          </cell>
          <cell r="J46" t="str">
            <v>САЛТАЕВ АЛЕКСАНДР ВЛАДИМИРОВИЧ</v>
          </cell>
          <cell r="K46">
            <v>950554000</v>
          </cell>
          <cell r="L46">
            <v>6004000</v>
          </cell>
        </row>
        <row r="47">
          <cell r="A47" t="str">
            <v>04697311</v>
          </cell>
          <cell r="B47" t="str">
            <v>ЗАКРЫТОЕ АКЦИОНЕРНОЕ ОБЩЕСТВО "КУРГАНСТАЛЬМОСТ"</v>
          </cell>
          <cell r="C47" t="str">
            <v>Курганская область</v>
          </cell>
          <cell r="D47" t="str">
            <v>28.11</v>
          </cell>
          <cell r="E47" t="str">
            <v>640023, Г КУРГАН, УЛ ЗАГОРОДНАЯ, Д 3</v>
          </cell>
          <cell r="F47" t="str">
            <v>478117</v>
          </cell>
          <cell r="G47" t="str">
            <v>47-80-15</v>
          </cell>
          <cell r="I47" t="str">
            <v>ГЕНЕРАЛЬНЫЙ ДИРЕКТОР</v>
          </cell>
          <cell r="J47" t="str">
            <v>ПАРЫШЕВ НИКОЛАЙ ВАСИЛЬЕВИЧ</v>
          </cell>
          <cell r="K47">
            <v>3913083000</v>
          </cell>
          <cell r="L47">
            <v>421966000</v>
          </cell>
        </row>
        <row r="48">
          <cell r="A48" t="str">
            <v>04801174</v>
          </cell>
          <cell r="B48" t="str">
            <v>ОБЩЕСТВО С ОГРАНИЧЕННОЙ ОТВЕТСТВЕННОСТЬЮ "ПЕРМТРАНСГАЗ"</v>
          </cell>
          <cell r="C48" t="str">
            <v>Пермский край</v>
          </cell>
          <cell r="D48" t="str">
            <v>60.30.21</v>
          </cell>
          <cell r="E48" t="str">
            <v>617760, ПЕРМСКИЙ КРАЙ, Г ЧАЙКОВСКИЙ, ГЛАВПОЧТАМТ, БУЛЬВАР ПРИМОРСКИЙ 30</v>
          </cell>
          <cell r="F48" t="str">
            <v>76755</v>
          </cell>
          <cell r="G48" t="str">
            <v>7-63-55</v>
          </cell>
          <cell r="I48" t="str">
            <v>ГЕНЕРАЛЬНЫЙ ДИРЕКТОР</v>
          </cell>
          <cell r="J48" t="str">
            <v>ЧИЧЕЛОВ ВИКТОР АЛЕКСАНДРОВИЧ</v>
          </cell>
          <cell r="K48">
            <v>39925526000</v>
          </cell>
          <cell r="L48">
            <v>2048528000</v>
          </cell>
        </row>
        <row r="49">
          <cell r="A49" t="str">
            <v>04803457</v>
          </cell>
          <cell r="B49" t="str">
            <v>ОБЩЕСТВО С ОГРАНИЧЕННОЙ ОТВЕТСТВЕННОСТЬЮ "ЯМБУРГГАЗДОБЫЧА"</v>
          </cell>
          <cell r="C49" t="str">
            <v>Тюменская область</v>
          </cell>
          <cell r="D49" t="str">
            <v>11.10.2</v>
          </cell>
          <cell r="E49" t="str">
            <v>629300, ТЮМЕНСКАЯ ОБЛАСТЬ, ЯМАЛО-НЕНЕЦКИЙ АВТОНОМНЫЙ ОКРУГ, Г НОВЫЙ УРЕНГОЙ, УЛ ГЕОЛОГОРАЗВЕДЧИКОВ, Д 9</v>
          </cell>
          <cell r="F49" t="str">
            <v>966020,92-30-33</v>
          </cell>
          <cell r="G49" t="str">
            <v>96-64-88,96-65-62</v>
          </cell>
          <cell r="H49" t="str">
            <v>PRIYEMNAYA@YGDU GAZPROM.RU</v>
          </cell>
          <cell r="I49" t="str">
            <v>ГЕНЕРАЛЬНЫЙ ДИРЕКТОР</v>
          </cell>
          <cell r="J49" t="str">
            <v>АНДРЕЕВ ОЛЕГ ПЕТРОВИЧ</v>
          </cell>
          <cell r="K49">
            <v>100354987000</v>
          </cell>
          <cell r="L49">
            <v>959416000</v>
          </cell>
        </row>
        <row r="50">
          <cell r="A50" t="str">
            <v>04848810</v>
          </cell>
          <cell r="B50" t="str">
            <v>ОТКРЫТОЕ АКЦИОНЕРНОЕ ОБЩЕСТВО "НИЖНЕВАРТОВСКАСУНЕФТЬ"</v>
          </cell>
          <cell r="C50" t="str">
            <v>Тюменская область</v>
          </cell>
          <cell r="D50" t="str">
            <v>72.20</v>
          </cell>
          <cell r="E50" t="str">
            <v>628606, ТЮМЕНСКАЯ ОБЛАСТЬ, ХАНТЫ-МАНСИЙСКИЙ АВТОНОМНЫЙ ОКРУГ - ЮГРА, Г НИЖНЕВАРТОВСК, УЛ ИНДУСТРИАЛЬНАЯ, Д 20</v>
          </cell>
          <cell r="F50" t="str">
            <v>611510</v>
          </cell>
          <cell r="G50" t="str">
            <v>61-43-09</v>
          </cell>
          <cell r="I50" t="str">
            <v>ГЕНЕРАЛЬНЫЙ ДИРЕКТОР</v>
          </cell>
          <cell r="J50" t="str">
            <v>ПОЗДНЯК АЛЕКСАНДР ИВАНОВИЧ</v>
          </cell>
          <cell r="K50">
            <v>178912000</v>
          </cell>
          <cell r="L50">
            <v>11125000</v>
          </cell>
        </row>
        <row r="51">
          <cell r="A51" t="str">
            <v>04864476</v>
          </cell>
          <cell r="B51" t="str">
            <v>ОБЩЕСТВО С ОГРАНИЧЕННОЙ ОТВЕТСТВЕННОСТЬЮ "ОРЕНБУРГГАЗПРОМ"</v>
          </cell>
          <cell r="C51" t="str">
            <v>Оренбургская область</v>
          </cell>
          <cell r="D51" t="str">
            <v>11.10.2</v>
          </cell>
          <cell r="E51" t="str">
            <v>460021, Г ОРЕНБУРГ, УЛ 60 ЛЕТ ОКТЯБРЯ Д 11</v>
          </cell>
          <cell r="F51" t="str">
            <v>332002</v>
          </cell>
          <cell r="G51" t="str">
            <v>31-25-89</v>
          </cell>
          <cell r="I51" t="str">
            <v>ГЕНЕРАЛЬНЫЙ ДИРЕКТОР</v>
          </cell>
          <cell r="J51" t="str">
            <v>ИВАНОВ СЕРГЕЙ ИВАНОВИЧ</v>
          </cell>
          <cell r="K51">
            <v>29270767000</v>
          </cell>
          <cell r="L51">
            <v>636506000</v>
          </cell>
        </row>
        <row r="52">
          <cell r="A52" t="str">
            <v>05015124</v>
          </cell>
          <cell r="B52" t="str">
            <v>ОБЩЕСТВО С ОГРАНИЧЕННОЙ ОТВЕТСТВЕННОСТЬЮ "СУРГУТГАЗПРОМ"</v>
          </cell>
          <cell r="C52" t="str">
            <v>Тюменская область</v>
          </cell>
          <cell r="D52" t="str">
            <v>60.30.21</v>
          </cell>
          <cell r="E52" t="str">
            <v>628412, ТЮМЕНСКАЯ ОБЛАСТЬ, ХАНТЫ-МАНСИЙСКИЙ АВТОНОМНЫЙ ОКРУГ - ЮГРА, Г СУРГУТ, УЛ УНИВЕРСИТЕТСКАЯ, Д 1</v>
          </cell>
          <cell r="F52" t="str">
            <v>750009</v>
          </cell>
          <cell r="G52" t="str">
            <v>28-37-68</v>
          </cell>
          <cell r="I52" t="str">
            <v>ГЕНЕРАЛЬНЫЙ ДИРЕКТОР</v>
          </cell>
          <cell r="J52" t="str">
            <v>ВАЖЕНИН ЮРИЙ ИВАНОВИЧ</v>
          </cell>
          <cell r="K52">
            <v>58286238000</v>
          </cell>
          <cell r="L52">
            <v>594502000</v>
          </cell>
        </row>
        <row r="53">
          <cell r="A53" t="str">
            <v>05029994</v>
          </cell>
          <cell r="B53" t="str">
            <v>ОТКРЫТОЕ АКЦИОНЕРНОЕ ОБЩЕСТВО "КИЕМБАЕВСКИЙ ГОРНО-ОБОГАТИТЕЛЬНЫЙ КОМБИНАТ "ОРЕНБУРГСКИЕ МИНЕРАЛЫ"</v>
          </cell>
          <cell r="C53" t="str">
            <v>Оренбургская область</v>
          </cell>
          <cell r="D53" t="str">
            <v>14.50.26</v>
          </cell>
          <cell r="E53" t="str">
            <v>462781, ОРЕНБУРГСКАЯ ОБЛАСТЬ, Г ЯСНЫЙ, УЛ ЛЕНИНА Д 7</v>
          </cell>
          <cell r="F53" t="str">
            <v>20160</v>
          </cell>
          <cell r="G53" t="str">
            <v>2-03-44</v>
          </cell>
          <cell r="I53" t="str">
            <v>ГЕНЕРАЛЬНЫЙ ДИРЕКТОР</v>
          </cell>
          <cell r="J53" t="str">
            <v>ГОЛЬМ АНДРЕЙ АЛЬБЕРТОВИЧ</v>
          </cell>
          <cell r="K53">
            <v>2047120000</v>
          </cell>
          <cell r="L53">
            <v>46003000</v>
          </cell>
        </row>
        <row r="54">
          <cell r="A54" t="str">
            <v>05037083</v>
          </cell>
          <cell r="B54" t="str">
            <v>ОТКРЫТОЕ АКЦИОНЕРНОЕ ОБЩЕСТВО "ОРГТЕХСТРОЙ"</v>
          </cell>
          <cell r="C54" t="str">
            <v>Пермский край</v>
          </cell>
          <cell r="D54" t="str">
            <v>74.20.11</v>
          </cell>
          <cell r="E54" t="str">
            <v>614990, Г ПЕРМЬ, УЛ ЛЕНИНА 64</v>
          </cell>
          <cell r="F54" t="str">
            <v>2109986</v>
          </cell>
          <cell r="G54" t="str">
            <v>210-96-34</v>
          </cell>
          <cell r="I54" t="str">
            <v>ГЕНЕРАЛЬНЫЙ ДИРЕКТОР</v>
          </cell>
          <cell r="J54" t="str">
            <v>ГОДОВАЛОВ ВЛАДИМИР АЛЕКСАНДРОВИЧ</v>
          </cell>
          <cell r="K54">
            <v>19297000</v>
          </cell>
          <cell r="L54">
            <v>1186000</v>
          </cell>
        </row>
        <row r="55">
          <cell r="A55" t="str">
            <v>05480358</v>
          </cell>
          <cell r="B55" t="str">
            <v>ОТКРЫТОЕ АКЦИОНЕРНОЕ ОБЩЕСТВО "ЗАПСИБГАЗПРОМ" ОТКРЫТОГО АКЦИОНЕРНОГО ОБЩЕСТВА "ГАЗПРОМ"</v>
          </cell>
          <cell r="C55" t="str">
            <v>Тюменская область</v>
          </cell>
          <cell r="D55" t="str">
            <v>45.21.4</v>
          </cell>
          <cell r="E55" t="str">
            <v>625026, Г ТЮМЕНЬ, УЛ РЕСПУБЛИКИ, Д 143А</v>
          </cell>
          <cell r="F55" t="str">
            <v>281607ДОП28-16-82</v>
          </cell>
          <cell r="G55" t="str">
            <v>28-11-13</v>
          </cell>
          <cell r="H55" t="str">
            <v>NATDEM@ZSGP.GASCOM.RU</v>
          </cell>
          <cell r="I55" t="str">
            <v>ГЕНЕРАЛЬНЫЙ ДИРЕКТОР</v>
          </cell>
          <cell r="J55" t="str">
            <v>БАДЮК СЕРГЕЙ НИКОЛАЕВИЧ</v>
          </cell>
          <cell r="K55">
            <v>848818000</v>
          </cell>
          <cell r="L55">
            <v>-950754000</v>
          </cell>
        </row>
        <row r="56">
          <cell r="A56" t="str">
            <v>05745101</v>
          </cell>
          <cell r="B56" t="str">
            <v>ОТКРЫТОЕ АКЦИОНЕРНОЕ ОБЩЕСТВО "НЕФТЕКАМСКИЙ АВТОЗАВОД"</v>
          </cell>
          <cell r="C56" t="str">
            <v>Республика Башкортостан</v>
          </cell>
          <cell r="D56" t="str">
            <v>34.10.3</v>
          </cell>
          <cell r="E56" t="str">
            <v>452680, РЕСПУБЛИКА БАШКОРТОСТАН, Г НЕФТЕКАМСК, УЛ ЯНАУЛЬСКАЯ,3</v>
          </cell>
          <cell r="F56" t="str">
            <v>20480</v>
          </cell>
          <cell r="G56" t="str">
            <v>23216</v>
          </cell>
          <cell r="H56" t="str">
            <v>NEFAZ_MARKET@NEFT.BASHNET.RU</v>
          </cell>
          <cell r="I56" t="str">
            <v>ГЕНЕРАЛЬНЫЙ ДИРЕКТОР</v>
          </cell>
          <cell r="J56" t="str">
            <v>МАЛИКОВ РАИФ САЛИХОВИЧ</v>
          </cell>
          <cell r="K56">
            <v>10795725000</v>
          </cell>
          <cell r="L56">
            <v>430836000</v>
          </cell>
        </row>
        <row r="57">
          <cell r="A57" t="str">
            <v>05749323</v>
          </cell>
          <cell r="B57" t="str">
            <v>ОТКРЫТОЕ АКЦИОНЕРНОЕ ОБЩЕСТВО "УРАЛЭЛЕКТРОТЯЖМАШ-УРАЛГИДРОМАШ"</v>
          </cell>
          <cell r="C57" t="str">
            <v>Свердловская область</v>
          </cell>
          <cell r="D57" t="str">
            <v>29.12.2</v>
          </cell>
          <cell r="E57" t="str">
            <v>624020, СВЕРДЛОВСКАЯ ОБЛАСТЬ, Г СЫСЕРТЬ, УЛ КАРЛА ЛИБКНЕХТА, Д 2, А</v>
          </cell>
          <cell r="F57" t="str">
            <v>68776</v>
          </cell>
          <cell r="G57" t="str">
            <v>2-17-28</v>
          </cell>
          <cell r="H57" t="str">
            <v>URALHIDROMASH.RU</v>
          </cell>
          <cell r="I57" t="str">
            <v>ГЕНЕРАЛЬНЫЙ ДИРЕКТОР</v>
          </cell>
          <cell r="J57" t="str">
            <v>СТЕПАНОВ АЛЕКСАНДР ЮРЬЕВИЧ</v>
          </cell>
          <cell r="K57">
            <v>5712137000</v>
          </cell>
          <cell r="L57">
            <v>5658000</v>
          </cell>
        </row>
        <row r="58">
          <cell r="A58" t="str">
            <v>05751745</v>
          </cell>
          <cell r="B58" t="str">
            <v>ОБЩЕСТВО С ОГРАНИЧЕННОЙ ОТВЕТСТВЕННОСТЬЮ "УРЕНГОЙГАЗПРОМ"</v>
          </cell>
          <cell r="C58" t="str">
            <v>Тюменская область</v>
          </cell>
          <cell r="D58" t="str">
            <v>11.10.2</v>
          </cell>
          <cell r="E58" t="str">
            <v>629307, ТЮМЕНСКАЯ ОБЛАСТЬ, ЯМАЛО-НЕНЕЦКИЙ АВТОНОМНЫЙ ОКРУГ, Г НОВЫЙ УРЕНГОЙ, УЛ ЖЕЛЕЗНОДОРОЖНАЯ, Д 8</v>
          </cell>
          <cell r="F58" t="str">
            <v>31646</v>
          </cell>
          <cell r="G58" t="str">
            <v>4-04-49,2-35-32</v>
          </cell>
          <cell r="I58" t="str">
            <v>ГЕНЕРАЛЬНЫЙ ДИРЕКТОР</v>
          </cell>
          <cell r="J58" t="str">
            <v>СУЛЕЙМАНОВ РИМ СУЛТАНОВИЧ</v>
          </cell>
          <cell r="K58">
            <v>74534439000</v>
          </cell>
          <cell r="L58">
            <v>-678181000</v>
          </cell>
        </row>
        <row r="59">
          <cell r="A59" t="str">
            <v>05751797</v>
          </cell>
          <cell r="B59" t="str">
            <v>ОБЩЕСТВО С ОГРАНИЧЕННОЙ ОТВЕТСТВЕННОСТЬЮ "НОЯБРЬСКГАЗДОБЫЧА"</v>
          </cell>
          <cell r="C59" t="str">
            <v>Тюменская область</v>
          </cell>
          <cell r="D59" t="str">
            <v>11.10.2</v>
          </cell>
          <cell r="E59" t="str">
            <v>629806, ТЮМЕНСКАЯ ОБЛАСТЬ, ЯМАЛО-НЕНЕЦКИЙ АВТОНОМНЫЙ ОКРУГ, Г НОЯБРЬСК, УЛ РЕСПУБЛИКИ, Д 20</v>
          </cell>
          <cell r="F59" t="str">
            <v>368237,36-85-14</v>
          </cell>
          <cell r="G59" t="str">
            <v>36-85-14,35-35-95</v>
          </cell>
          <cell r="H59" t="str">
            <v>NGD@NGD.GASPROM.RU</v>
          </cell>
          <cell r="I59" t="str">
            <v>ГЕНЕРАЛЬНЫЙ ДИРЕКТОР</v>
          </cell>
          <cell r="J59" t="str">
            <v>КРЫЛОСОВ АНАТОЛИЙ ВАСИЛЬЕВИЧ</v>
          </cell>
          <cell r="K59">
            <v>18624736000</v>
          </cell>
          <cell r="L59">
            <v>436790000</v>
          </cell>
        </row>
        <row r="60">
          <cell r="A60" t="str">
            <v>05753490</v>
          </cell>
          <cell r="B60" t="str">
            <v>ОТКРЫТОЕ АКЦИОНЕРНОЕ ОБЩЕСТВО "СУРГУТНЕФТЕГАЗ"</v>
          </cell>
          <cell r="C60" t="str">
            <v>Тюменская область</v>
          </cell>
          <cell r="D60" t="str">
            <v>11.10.11</v>
          </cell>
          <cell r="E60" t="str">
            <v>628400, ТЮМЕНСКАЯ ОБЛАСТЬ, ХАНТЫ-МАНСИЙСКИЙ АВТОНОМНЫЙ ОКРУГ - ЮГРА, Г СУРГУТ, УЛ КУКУЕВИЦКОГО, Д 1</v>
          </cell>
          <cell r="F60" t="str">
            <v>426133,42-60-30</v>
          </cell>
          <cell r="G60" t="str">
            <v>42-64-95</v>
          </cell>
          <cell r="I60" t="str">
            <v>ГЕНЕРАЛЬНЫЙ ДИРЕКТОР</v>
          </cell>
          <cell r="J60" t="str">
            <v>БОГДАНОВ ВЛАДИМИР ЛЕОНИДОВИЧ</v>
          </cell>
          <cell r="K60">
            <v>595881645000</v>
          </cell>
          <cell r="L60">
            <v>88626664000</v>
          </cell>
        </row>
        <row r="61">
          <cell r="A61" t="str">
            <v>05755795</v>
          </cell>
          <cell r="B61" t="str">
            <v>ОТКРЫТОЕ АКЦИОНЕРНОЕ ОБЩЕСТВО УФИМСКИЙ ЗАВОД "ЭЛЕКТРОАППАРАТ"</v>
          </cell>
          <cell r="C61" t="str">
            <v>Республика Башкортостан</v>
          </cell>
          <cell r="D61" t="str">
            <v>31.20.1</v>
          </cell>
          <cell r="E61" t="str">
            <v>450078, Г УФА, ПРОСПЕКТ САЛАВАТА ЮЛАЕВА,45</v>
          </cell>
          <cell r="F61" t="str">
            <v>2287290</v>
          </cell>
          <cell r="G61" t="str">
            <v>2288411</v>
          </cell>
          <cell r="I61" t="str">
            <v>ГЕНЕРАЛЬНЫЙ ДИРЕКТОР</v>
          </cell>
          <cell r="J61" t="str">
            <v>ТРОФИМОВ ВАЛЕРИЙ НИКОЛАЕВИЧ</v>
          </cell>
          <cell r="K61">
            <v>417469000</v>
          </cell>
          <cell r="L61">
            <v>2507000</v>
          </cell>
        </row>
        <row r="62">
          <cell r="A62" t="str">
            <v>05766117</v>
          </cell>
          <cell r="B62" t="str">
            <v>ОТКРЫТОЕ АКЦИОНЕРНОЕ ОБЩЕСТВО "УРАЛБИОФАРМ"</v>
          </cell>
          <cell r="C62" t="str">
            <v>Свердловская область</v>
          </cell>
          <cell r="D62" t="str">
            <v>24.41</v>
          </cell>
          <cell r="E62" t="str">
            <v>620014, Г ЕКАТЕРИНБУРГ, ПЕР БАНКОВСКИЙ, Д 9</v>
          </cell>
          <cell r="F62" t="str">
            <v>2540142</v>
          </cell>
          <cell r="G62" t="str">
            <v>254-01-93</v>
          </cell>
          <cell r="I62" t="str">
            <v>ГЕНЕРАЛЬНЫЙ ДИРЕКТОР</v>
          </cell>
          <cell r="J62" t="str">
            <v>КАРПИНСКИЙ АЛЕКСЕЙ ГЕННАДЬЕВИЧ</v>
          </cell>
          <cell r="K62">
            <v>409126000</v>
          </cell>
          <cell r="L62">
            <v>1224000</v>
          </cell>
        </row>
        <row r="63">
          <cell r="A63" t="str">
            <v>05770629</v>
          </cell>
          <cell r="B63" t="str">
            <v>ОТКРЫТОЕ АКЦИОНЕРНОЕ ОБЩЕСТВО ЭНЕРГЕТИКИ И ЭЛЕКТРИФИКАЦИИ "ТЮМЕНЬЭНЕРГО"</v>
          </cell>
          <cell r="C63" t="str">
            <v>Тюменская область</v>
          </cell>
          <cell r="D63" t="str">
            <v>40.10.11</v>
          </cell>
          <cell r="E63" t="str">
            <v>628406, ТЮМЕНСКАЯ ОБЛАСТЬ, ХАНТЫ-МАНСИЙСКИЙ АВТОНОМНЫЙ ОКРУГ - ЮГРА, Г СУРГУТ, УЛ УНИВЕРСИТЕТСКАЯ, Д 4</v>
          </cell>
          <cell r="F63" t="str">
            <v>776350,77-61-18</v>
          </cell>
          <cell r="G63" t="str">
            <v>77-66-77</v>
          </cell>
          <cell r="H63" t="str">
            <v>CAN@ID.TE.RU</v>
          </cell>
          <cell r="I63" t="str">
            <v>ГЕНЕРАЛЬНЫЙ ДИРЕКТОР</v>
          </cell>
          <cell r="J63" t="str">
            <v>ШУВАЛОВ ВАДИМ НИКОЛАЕВИЧ</v>
          </cell>
          <cell r="K63">
            <v>27787210000</v>
          </cell>
          <cell r="L63">
            <v>1175238000</v>
          </cell>
        </row>
        <row r="64">
          <cell r="A64" t="str">
            <v>05778425</v>
          </cell>
          <cell r="B64" t="str">
            <v>ОТКРЫТОЕ АКЦИОНЕРНОЕ ОБЩЕСТВО "СИБНЕФТЬ-НОЯБРЬСКНЕФТЕГАЗ"</v>
          </cell>
          <cell r="C64" t="str">
            <v>Тюменская область</v>
          </cell>
          <cell r="D64" t="str">
            <v>11.10.11</v>
          </cell>
          <cell r="E64" t="str">
            <v>629807, ТЮМЕНСКАЯ ОБЛАСТЬ, ЯМАЛО-НЕНЕЦКИЙ АВТОНОМНЫЙ ОКРУГ, Г НОЯБРЬСК, УЛ ЛЕНИНА, Д 59/87</v>
          </cell>
          <cell r="F64" t="str">
            <v>376368,37-70-30</v>
          </cell>
          <cell r="G64" t="str">
            <v>37-60-20,37-62-22</v>
          </cell>
          <cell r="H64" t="str">
            <v>NNG@YAMAL.SIBNEFT.RU</v>
          </cell>
          <cell r="I64" t="str">
            <v>ГЕНЕРАЛЬНЫЙ ДИРЕКТОР</v>
          </cell>
          <cell r="J64" t="str">
            <v>РУСАКОВ СЕРГЕЙ ЮРЬЕВИЧ</v>
          </cell>
          <cell r="K64">
            <v>123067847000</v>
          </cell>
          <cell r="L64">
            <v>12536387000</v>
          </cell>
        </row>
        <row r="65">
          <cell r="A65" t="str">
            <v>05778557</v>
          </cell>
          <cell r="B65" t="str">
            <v>ОТКРЫТОЕ АКЦИОНЕРНОЕ ОБЩЕСТВО "СИЛЬВИНИТ"</v>
          </cell>
          <cell r="C65" t="str">
            <v>Пермский край</v>
          </cell>
          <cell r="D65" t="str">
            <v>24.15</v>
          </cell>
          <cell r="E65" t="str">
            <v>618541, ПЕРМСКИЙ КРАЙ, Г СОЛИКАМСК, УЛ МИРА 14</v>
          </cell>
          <cell r="F65" t="str">
            <v>54153</v>
          </cell>
          <cell r="G65" t="str">
            <v>5-15-06</v>
          </cell>
          <cell r="I65" t="str">
            <v>ГЕНЕРАЛЬНЫЙ ДИРЕКТОР</v>
          </cell>
          <cell r="J65" t="str">
            <v>САБИРОВ РОСТЯМ ХАЗИЕВИЧ</v>
          </cell>
          <cell r="K65">
            <v>22762863000</v>
          </cell>
          <cell r="L65">
            <v>6665669000</v>
          </cell>
        </row>
        <row r="66">
          <cell r="A66" t="str">
            <v>05785537</v>
          </cell>
          <cell r="B66" t="str">
            <v>ОТКРЫТОЕ АКЦИОНЕРНОЕ ОБЩЕСТВО "ИЖЕВСКИЙ ЗАВОД НЕФТЯНОГО МАШИНОСТРОЕНИЯ"</v>
          </cell>
          <cell r="C66" t="str">
            <v>Удмуртская республика</v>
          </cell>
          <cell r="D66" t="str">
            <v>29.12.2</v>
          </cell>
          <cell r="E66" t="str">
            <v>426063, Г ИЖЕВСК, УЛ ОРДЖОНИКИДЗЕ,2</v>
          </cell>
          <cell r="F66" t="str">
            <v>753700</v>
          </cell>
          <cell r="I66" t="str">
            <v>ГЕНЕРАЛЬНЫЙ ДИРЕКТОР</v>
          </cell>
          <cell r="J66" t="str">
            <v>ДАУТОВ ТАГИР МИХАЙЛОВИЧ</v>
          </cell>
          <cell r="K66">
            <v>1038436000</v>
          </cell>
          <cell r="L66">
            <v>51861000</v>
          </cell>
        </row>
        <row r="67">
          <cell r="A67" t="str">
            <v>05795731</v>
          </cell>
          <cell r="B67" t="str">
            <v>ОТКРЫТОЕ АКЦИОНЕРНОЕ ОБЩЕСТВО "СОРБЕНТ"</v>
          </cell>
          <cell r="C67" t="str">
            <v>Пермский край</v>
          </cell>
          <cell r="D67" t="str">
            <v>24.66.4</v>
          </cell>
          <cell r="E67" t="str">
            <v>614113, Г ПЕРМЬ, УЛ ГАЛЬПЕРИНА 6</v>
          </cell>
          <cell r="F67" t="str">
            <v>2556895</v>
          </cell>
          <cell r="G67" t="str">
            <v>255-71-15</v>
          </cell>
          <cell r="I67" t="str">
            <v>ГЕНЕРАЛЬНЫЙ ДИРЕКТОР</v>
          </cell>
          <cell r="J67" t="str">
            <v>ДУБОВИК БОРИС АЛЕКСЕЕВИЧ</v>
          </cell>
          <cell r="K67">
            <v>1065575000</v>
          </cell>
          <cell r="L67">
            <v>51014000</v>
          </cell>
        </row>
        <row r="68">
          <cell r="A68" t="str">
            <v>05797871</v>
          </cell>
          <cell r="B68" t="str">
            <v>ОТКРЫТОЕ АКЦИОНЕРНОЕ ОБЩЕСТВО "КАМСКИЙ КАБЕЛЬНЫЙ ЗАВОД"</v>
          </cell>
          <cell r="C68" t="str">
            <v>Пермский край</v>
          </cell>
          <cell r="D68" t="str">
            <v>31.3</v>
          </cell>
          <cell r="E68" t="str">
            <v>614112, Г ПЕРМЬ, УЛ ГАЙВИНСКАЯ 105</v>
          </cell>
          <cell r="F68" t="str">
            <v>2730784</v>
          </cell>
          <cell r="I68" t="str">
            <v>ГЕНЕРАЛЬНЫЙ ДИРЕКТОР</v>
          </cell>
          <cell r="J68" t="str">
            <v>ЛОГУНОВ ВЛАДИМИР ВЛАДИСЛАВОВИЧ</v>
          </cell>
          <cell r="K68">
            <v>10594078000</v>
          </cell>
          <cell r="L68">
            <v>583099000</v>
          </cell>
        </row>
        <row r="69">
          <cell r="A69" t="str">
            <v>05802299</v>
          </cell>
          <cell r="B69" t="str">
            <v>БОГДАНОВИЧСКОЕ ОТКРЫТОЕ АКЦИОНЕРНОЕ ОБЩЕСТВО ПО ПРОИЗВОДСТВУ ОГНЕУПОРНЫХ МАТЕРИАЛОВ</v>
          </cell>
          <cell r="C69" t="str">
            <v>Свердловская область</v>
          </cell>
          <cell r="D69" t="str">
            <v>26.26</v>
          </cell>
          <cell r="E69" t="str">
            <v>623530, СВЕРДЛОВСКАЯ ОБЛАСТЬ, Г БОГДАНОВИЧ, УЛ ГАГАРИНА, Д 2</v>
          </cell>
          <cell r="F69" t="str">
            <v>22107</v>
          </cell>
          <cell r="G69" t="str">
            <v>2-13-61</v>
          </cell>
          <cell r="H69" t="str">
            <v>VMIKOV@ORENBURG.RU</v>
          </cell>
          <cell r="I69" t="str">
            <v>ГЕНЕРАЛЬНЫЙ ДИРЕКТОР</v>
          </cell>
          <cell r="J69" t="str">
            <v>АБРАМОВ ЕВГЕНИЙ ПАВЛОВИЧ</v>
          </cell>
          <cell r="K69">
            <v>1575075000</v>
          </cell>
          <cell r="L69">
            <v>86223000</v>
          </cell>
        </row>
        <row r="70">
          <cell r="A70" t="str">
            <v>07500243</v>
          </cell>
          <cell r="B70" t="str">
            <v>ОТКРЫТОЕ АКЦИОНЕРНОЕ ОБЩЕСТВО СПЕЦИАЛЬНОГО МАШИНОСТРОЕНИЯ И МЕТАЛЛУРГИИ "МОТОВИЛИХИНСКИЕ ЗАВОДЫ"</v>
          </cell>
          <cell r="C70" t="str">
            <v>Пермский край</v>
          </cell>
          <cell r="D70" t="str">
            <v>29.60</v>
          </cell>
          <cell r="E70" t="str">
            <v>614014, Г ПЕРМЬ, УЛ 1905 ГОДА 35</v>
          </cell>
          <cell r="F70" t="str">
            <v>2607301</v>
          </cell>
          <cell r="G70" t="str">
            <v>265-62-63,260-73-01</v>
          </cell>
          <cell r="I70" t="str">
            <v>ГЕНЕРАЛЬНЫЙ ДИРЕКТОР</v>
          </cell>
          <cell r="J70" t="str">
            <v>КОСТИН ИВАН МИХАЙЛОВИЧ</v>
          </cell>
          <cell r="K70">
            <v>3379314000</v>
          </cell>
          <cell r="L70">
            <v>372524000</v>
          </cell>
        </row>
        <row r="71">
          <cell r="A71" t="str">
            <v>07502963</v>
          </cell>
          <cell r="B71" t="str">
            <v>ОТКРЫТОЕ АКЦИОНЕРНОЕ ОБЩЕСТВО "ИЖЕВСКИЙ ЭЛЕКТРОМЕХАНИЧЕСКИЙ ЗАВОД "КУПОЛ"</v>
          </cell>
          <cell r="C71" t="str">
            <v>Удмуртская республика</v>
          </cell>
          <cell r="D71" t="str">
            <v>32.20.1</v>
          </cell>
          <cell r="E71" t="str">
            <v>426033, Г ИЖЕВСК, УЛ ПЕСОЧНАЯ,3</v>
          </cell>
          <cell r="F71" t="str">
            <v>250988</v>
          </cell>
          <cell r="G71" t="str">
            <v>22-68-19</v>
          </cell>
          <cell r="H71" t="str">
            <v>IEMZ@KUPOL.RU</v>
          </cell>
          <cell r="I71" t="str">
            <v>ГЕНЕРАЛЬНЫЙ ДИРЕКТОР</v>
          </cell>
          <cell r="J71" t="str">
            <v>ВАСИЛЬЕВ СЕРГЕЙ СЕМЕНОВИЧ</v>
          </cell>
          <cell r="K71">
            <v>2140102000</v>
          </cell>
          <cell r="L71">
            <v>293535000</v>
          </cell>
        </row>
        <row r="72">
          <cell r="A72" t="str">
            <v>07503230</v>
          </cell>
          <cell r="B72" t="str">
            <v>ФЕДЕРАЛЬНОЕ ГОСУДАРСТВЕННОЕ УНИТАРНОЕ ПРЕДПРИЯТИЕ ЗАВОД "ПРИБОР"</v>
          </cell>
          <cell r="C72" t="str">
            <v>Челябинская область</v>
          </cell>
          <cell r="D72" t="str">
            <v>33.20.6</v>
          </cell>
          <cell r="E72" t="str">
            <v>454138, Г ЧЕЛЯБИНСК, КОМСОМОЛЬСКИЙ ПРОСП, Д 29</v>
          </cell>
          <cell r="F72" t="str">
            <v>7418201</v>
          </cell>
          <cell r="G72" t="str">
            <v>741-46-72</v>
          </cell>
          <cell r="I72" t="str">
            <v>ДИРЕКТОР</v>
          </cell>
          <cell r="J72" t="str">
            <v>СИДОРОВ ВИТАЛИЙ МИХАЙЛОВИЧ</v>
          </cell>
          <cell r="K72">
            <v>439810000</v>
          </cell>
          <cell r="L72">
            <v>3549000</v>
          </cell>
        </row>
        <row r="73">
          <cell r="A73" t="str">
            <v>07503715</v>
          </cell>
          <cell r="B73" t="str">
            <v>ФЕДЕРАЛЬНОЕ ГОСУДАРСТВЕННОЕ УНИТАРНОЕ ПРЕДПРИЯТИЕ "УФИМСКОЕ ПРИБОРОСТРОИТЕЛЬНОЕ ПРОИЗВОДСТВЕННОЕ ОБ'ЕДИНЕНИЕ"</v>
          </cell>
          <cell r="C73" t="str">
            <v>Республика Башкортостан</v>
          </cell>
          <cell r="D73" t="str">
            <v>30.02</v>
          </cell>
          <cell r="E73" t="str">
            <v>450071, Г УФА, УЛ 50 ЛЕТ СССР,30</v>
          </cell>
          <cell r="F73" t="str">
            <v>2327758ДОП2328073</v>
          </cell>
          <cell r="G73" t="str">
            <v>2321076</v>
          </cell>
          <cell r="I73" t="str">
            <v>ГЕНЕРАЛЬНЫЙ ДИРЕКТОР</v>
          </cell>
          <cell r="J73" t="str">
            <v>ГЕРАСИН АЛЕКСАНДР АНАТОЛЬЕВИЧ</v>
          </cell>
          <cell r="K73">
            <v>757863000</v>
          </cell>
          <cell r="L73">
            <v>-11238000</v>
          </cell>
        </row>
        <row r="74">
          <cell r="A74" t="str">
            <v>07503916</v>
          </cell>
          <cell r="B74" t="str">
            <v>ОТКРЫТОЕ АКЦИОНЕРНОЕ ОБЩЕСТВО "УФИМСКОЕ МОТОРОСТРОИТЕЛЬНОЕ ПРОИЗВОДСТВЕННОЕ ОБ'ЕДИНЕНИЕ"</v>
          </cell>
          <cell r="C74" t="str">
            <v>Республика Башкортостан</v>
          </cell>
          <cell r="D74" t="str">
            <v>35.30.12</v>
          </cell>
          <cell r="E74" t="str">
            <v>450039, Г УФА, УЛ ФЕРИНА,2</v>
          </cell>
          <cell r="F74" t="str">
            <v>2383366</v>
          </cell>
          <cell r="G74" t="str">
            <v>2383744</v>
          </cell>
          <cell r="H74" t="str">
            <v>UMPO@UMPO.RU</v>
          </cell>
          <cell r="I74" t="str">
            <v>ГЕНЕРАЛЬНЫЙ ДИРЕКТОР</v>
          </cell>
          <cell r="J74" t="str">
            <v>АРТЮХОВ АЛЕКСАНДР ВИКТОРОВИЧ</v>
          </cell>
          <cell r="K74">
            <v>15829921000</v>
          </cell>
          <cell r="L74">
            <v>426514000</v>
          </cell>
        </row>
        <row r="75">
          <cell r="A75" t="str">
            <v>07507110</v>
          </cell>
          <cell r="B75" t="str">
            <v>ОТКРЫТОЕ АКЦИОНЕРНОЕ ОБЩЕСТВО "КАМЕНСК-УРАЛЬСКИЙ МЕТАЛЛУРГИЧЕСКИЙ ЗАВОД"</v>
          </cell>
          <cell r="C75" t="str">
            <v>Свердловская область</v>
          </cell>
          <cell r="D75" t="str">
            <v>27.42.5</v>
          </cell>
          <cell r="E75" t="str">
            <v>623405, СВЕРДЛОВСКАЯ ОБЛАСТЬ, Г КАМЕНСК-УРАЛЬСКИЙ, УЛ ЗАВОДСКАЯ, Д 5</v>
          </cell>
          <cell r="F75" t="str">
            <v>395300</v>
          </cell>
          <cell r="G75" t="str">
            <v>39-56-96</v>
          </cell>
          <cell r="I75" t="str">
            <v>ПРЕЗИДЕНТ</v>
          </cell>
          <cell r="J75" t="str">
            <v>ООО "УПРАВЛЯЮЩАЯ КОМПАНИЯ "АЛЮМИНИЕВЫЕ ПРОДУКТЫ"</v>
          </cell>
          <cell r="K75">
            <v>13527370000</v>
          </cell>
          <cell r="L75">
            <v>489043000</v>
          </cell>
        </row>
        <row r="76">
          <cell r="A76" t="str">
            <v>07507564</v>
          </cell>
          <cell r="B76" t="str">
            <v>ОТКРЫТОЕ АКЦИОНЕРНОЕ ОБЩЕСТВО "УРАЛЬСКОЕ ПРОЕКТНО-КОНСТРУКТОРСКОЕ БЮРО "ДЕТАЛЬ"</v>
          </cell>
          <cell r="C76" t="str">
            <v>Свердловская область</v>
          </cell>
          <cell r="D76" t="str">
            <v>73.10</v>
          </cell>
          <cell r="E76" t="str">
            <v>623409, СВЕРДЛОВСКАЯ ОБЛАСТЬ, Г КАМЕНСК-УРАЛЬСКИЙ, УЛ ПИОНЕРСКАЯ, Д 8</v>
          </cell>
          <cell r="F76" t="str">
            <v>336798</v>
          </cell>
          <cell r="G76" t="str">
            <v>33-42-42</v>
          </cell>
          <cell r="H76" t="str">
            <v>UPKD@NEXCOM.RU</v>
          </cell>
          <cell r="I76" t="str">
            <v>ГЕНЕРАЛЬНЫЙ ДИРЕКТОР - ГЛАВНЫЙ КОНСТРУКТОР</v>
          </cell>
          <cell r="J76" t="str">
            <v>ПОНОМАРЕВ ЛЕОНИД ИВАНОВИЧ</v>
          </cell>
          <cell r="K76">
            <v>305882000</v>
          </cell>
          <cell r="L76">
            <v>25027000</v>
          </cell>
        </row>
        <row r="77">
          <cell r="A77" t="str">
            <v>07509818</v>
          </cell>
          <cell r="B77" t="str">
            <v>ФЕДЕРАЛЬНОЕ ГОСУДАРСТВЕННОЕ УНИТАРНОЕ ПРЕДПРИЯТИЕ "УФИМСКОЕ АГРЕГАТНОЕ ПРЕДПРИЯТИЕ "ГИДРАВЛИКА"</v>
          </cell>
          <cell r="C77" t="str">
            <v>Республика Башкортостан</v>
          </cell>
          <cell r="D77" t="str">
            <v>35.30.12</v>
          </cell>
          <cell r="E77" t="str">
            <v>450001, Г УФА, УЛ ВОЛОДАРСКОГО,2</v>
          </cell>
          <cell r="F77" t="str">
            <v>2242900ДОП2243133</v>
          </cell>
          <cell r="G77" t="str">
            <v>2250419,2250718</v>
          </cell>
          <cell r="H77" t="str">
            <v>GIDRA@UFA.RU</v>
          </cell>
          <cell r="I77" t="str">
            <v>ГЕНЕРАЛЬНЫЙ ДИРЕКТОР</v>
          </cell>
          <cell r="J77" t="str">
            <v>НОВИКОВ ВИКТОР АЛЕКСЕЕВИЧ</v>
          </cell>
          <cell r="K77">
            <v>1397529000</v>
          </cell>
          <cell r="L77">
            <v>124336000</v>
          </cell>
        </row>
        <row r="78">
          <cell r="A78" t="str">
            <v>07510017</v>
          </cell>
          <cell r="B78" t="str">
            <v>ОТКРЫТОЕ АКЦИОНЕРНОЕ ОБЩЕСТВО "КОРПОРАЦИЯ ВСМПО-АВИСМА"</v>
          </cell>
          <cell r="C78" t="str">
            <v>Свердловская область</v>
          </cell>
          <cell r="D78" t="str">
            <v>27.45</v>
          </cell>
          <cell r="E78" t="str">
            <v>624760, СВЕРДЛОВСКАЯ ОБЛАСТЬ, Г ВЕРХНЯЯ САЛДА, УЛ ПАРКОВАЯ, Д 1</v>
          </cell>
          <cell r="F78" t="str">
            <v>20271</v>
          </cell>
          <cell r="G78" t="str">
            <v>2-47-36</v>
          </cell>
          <cell r="H78" t="str">
            <v>VASENEV@VSMPO.RU</v>
          </cell>
          <cell r="I78" t="str">
            <v>ГЕНЕРАЛЬНЫЙ ДИРЕКТОР</v>
          </cell>
          <cell r="J78" t="str">
            <v>ТЕТЮХИН ВЛАДИСЛАВ ВАЛЕНТИНОВИЧ</v>
          </cell>
          <cell r="K78">
            <v>30656250000</v>
          </cell>
          <cell r="L78">
            <v>6216338000</v>
          </cell>
        </row>
        <row r="79">
          <cell r="A79" t="str">
            <v>07510218</v>
          </cell>
          <cell r="B79" t="str">
            <v>ФЕДЕРАЛЬНОЕ ГОСУДАРСТВЕННОЕ УНИТАРНОЕ ПРЕДПРИЯТИЕ "УФИМСКОЕ АГРЕГАТНОЕ ПРОИЗВОДСТВЕННОЕ ОБ'ЕДИНЕНИЕ"</v>
          </cell>
          <cell r="C79" t="str">
            <v>Республика Башкортостан</v>
          </cell>
          <cell r="D79" t="str">
            <v>31.10.1</v>
          </cell>
          <cell r="E79" t="str">
            <v>450025, Г УФА, УЛ АКСАКОВА,97</v>
          </cell>
          <cell r="F79" t="str">
            <v>2292063</v>
          </cell>
          <cell r="G79" t="str">
            <v>2728944</v>
          </cell>
          <cell r="H79" t="str">
            <v>UAPO@BASHINFORM.RU</v>
          </cell>
          <cell r="I79" t="str">
            <v>ГЕНЕРАЛЬНЫЙ ДИРЕКТОР</v>
          </cell>
          <cell r="J79" t="str">
            <v>ПОРОШИН ЮРИЙ ГЕОРГИЕВИЧ</v>
          </cell>
          <cell r="K79">
            <v>1271173000</v>
          </cell>
          <cell r="L79">
            <v>66678000</v>
          </cell>
        </row>
        <row r="80">
          <cell r="A80" t="str">
            <v>07514015</v>
          </cell>
          <cell r="B80" t="str">
            <v>ОТКРЫТОЕ АКЦИОНЕРНОЕ ОБЩЕСТВО "САРАПУЛЬСКИЙ ЭЛЕКТРОГЕНЕРАТОРНЫЙ ЗАВОД"</v>
          </cell>
          <cell r="C80" t="str">
            <v>Удмуртская республика</v>
          </cell>
          <cell r="D80" t="str">
            <v>31.10.1</v>
          </cell>
          <cell r="E80" t="str">
            <v>427961, УДМУРТСКАЯ РЕСПУБЛИКА, Г САРАПУЛ, УЛ ЭЛЕКТРОЗАВОДСКАЯ,15</v>
          </cell>
          <cell r="F80" t="str">
            <v>97201</v>
          </cell>
          <cell r="G80" t="str">
            <v>9-72-70</v>
          </cell>
          <cell r="I80" t="str">
            <v>ГЕНЕРАЛЬНЫЙ ДИРЕКТОР</v>
          </cell>
          <cell r="J80" t="str">
            <v>МУСИНОВ СЕРГЕЙ ВАСИЛЬЕВИЧ</v>
          </cell>
          <cell r="K80">
            <v>2087959000</v>
          </cell>
          <cell r="L80">
            <v>78445000</v>
          </cell>
        </row>
        <row r="81">
          <cell r="A81" t="str">
            <v>07515204</v>
          </cell>
          <cell r="B81" t="str">
            <v>ФЕДЕРАЛЬНОЕ ГОСУДАРСТВЕННОЕ УНИТАРНОЕ ПРЕДПРИЯТИЕ "МАШИНОСТРОИТЕЛЬНЫЙ ЗАВОД ИМ. Ф.Э. ДЗЕРЖИНСКОГО"</v>
          </cell>
          <cell r="C81" t="str">
            <v>Пермский край</v>
          </cell>
          <cell r="D81" t="str">
            <v>29.60</v>
          </cell>
          <cell r="E81" t="str">
            <v>614990, Г ПЕРМЬ, УЛ ДЗЕРЖИНСКОГО 1</v>
          </cell>
          <cell r="F81" t="str">
            <v>2181368</v>
          </cell>
          <cell r="G81" t="str">
            <v>233-36-94</v>
          </cell>
          <cell r="H81" t="str">
            <v>ZID@PERMONLINE.RU</v>
          </cell>
          <cell r="I81" t="str">
            <v>ВНЕШНИЙ УПРАВЛЯЮЩИЙ</v>
          </cell>
          <cell r="J81" t="str">
            <v>ЛЫСОВ ЕВГЕНИЙ НИКОЛАЕВИЧ</v>
          </cell>
          <cell r="K81">
            <v>507380000</v>
          </cell>
          <cell r="L81">
            <v>-226566000</v>
          </cell>
        </row>
        <row r="82">
          <cell r="A82" t="str">
            <v>07515411</v>
          </cell>
          <cell r="B82" t="str">
            <v>ОТКРЫТОЕ АКЦИОНЕРНОЕ ОБЩЕСТВО "ПЕРМСКАЯ НАУЧНО-ПРОИЗВОДСТВЕННАЯ ПРИБОРОСТРОИТЕЛЬНАЯ КОМПАНИЯ"</v>
          </cell>
          <cell r="C82" t="str">
            <v>Пермский край</v>
          </cell>
          <cell r="D82" t="str">
            <v>33.20.1</v>
          </cell>
          <cell r="E82" t="str">
            <v>614990, Г ПЕРМЬ, УЛ 25 ОКТЯБРЯ 106</v>
          </cell>
          <cell r="F82" t="str">
            <v>2400502</v>
          </cell>
          <cell r="G82" t="str">
            <v>245-12-19</v>
          </cell>
          <cell r="H82" t="str">
            <v>ROOT@PPK.PERM.SU</v>
          </cell>
          <cell r="I82" t="str">
            <v>ГЕНЕРАЛЬНЫЙ ДИРЕКТОР</v>
          </cell>
          <cell r="J82" t="str">
            <v>АНДРЕЕВ АЛЕКСЕЙ ГУРЬЕВИЧ</v>
          </cell>
          <cell r="K82">
            <v>1067482000</v>
          </cell>
          <cell r="L82">
            <v>587046000</v>
          </cell>
        </row>
        <row r="83">
          <cell r="A83" t="str">
            <v>07515635</v>
          </cell>
          <cell r="B83" t="str">
            <v>ОТКРЫТОЕ АКЦИОНЕРНОЕ ОБЩЕСТВО "ИЖЕВСКИЙ РАДИОЗАВОД"</v>
          </cell>
          <cell r="C83" t="str">
            <v>Удмуртская республика</v>
          </cell>
          <cell r="D83" t="str">
            <v>32.20.1</v>
          </cell>
          <cell r="E83" t="str">
            <v>426034, Г ИЖЕВСК, УЛ БАЗИСНАЯ,19</v>
          </cell>
          <cell r="F83" t="str">
            <v>430550</v>
          </cell>
          <cell r="G83" t="str">
            <v>75-65-55</v>
          </cell>
          <cell r="H83" t="str">
            <v>DISP@IRZ.RU</v>
          </cell>
          <cell r="I83" t="str">
            <v>ГЕНЕРАЛЬНЫЙ ДИРЕКТОР</v>
          </cell>
          <cell r="J83" t="str">
            <v>ВАЛИАХМЕТОВ ИГОРЬ НАРИМАНОВИЧ</v>
          </cell>
          <cell r="K83">
            <v>772994000</v>
          </cell>
          <cell r="L83">
            <v>329695000</v>
          </cell>
        </row>
        <row r="84">
          <cell r="A84" t="str">
            <v>07518941</v>
          </cell>
          <cell r="B84" t="str">
            <v>ФЕДЕРАЛЬНОЕ ГОСУДАРСТВЕННОЕ УНИТАРНОЕ ПРЕДПРИЯТИЕ "ПРОИЗВОДСТВЕННОЕ ОБ'ЕДИНЕНИЕ "УРАЛВАГОНЗАВОД" ИМ.Ф.Э.ДЗЕРЖИНСКОГО"</v>
          </cell>
          <cell r="C84" t="str">
            <v>Свердловская область</v>
          </cell>
          <cell r="D84" t="str">
            <v>29.60</v>
          </cell>
          <cell r="E84" t="str">
            <v>622007, СВЕРДЛОВСКАЯ ОБЛАСТЬ, Г НИЖНИЙ ТАГИЛ, ШОССЕ ВОСТОЧНОЕ, Д 28</v>
          </cell>
          <cell r="F84" t="str">
            <v>345000</v>
          </cell>
          <cell r="G84" t="str">
            <v>34-50-18</v>
          </cell>
          <cell r="H84" t="str">
            <v>UVZ@URALNET.RU</v>
          </cell>
          <cell r="I84" t="str">
            <v>ГЕНЕРАЛЬНЫЙ ДИРЕКТОР</v>
          </cell>
          <cell r="J84" t="str">
            <v>МАЛЫХ НИКОЛАЙ АЛЕКСАНДРОВИЧ</v>
          </cell>
          <cell r="K84">
            <v>39595385000</v>
          </cell>
          <cell r="L84">
            <v>108226000</v>
          </cell>
        </row>
        <row r="85">
          <cell r="A85" t="str">
            <v>07520139</v>
          </cell>
          <cell r="B85" t="str">
            <v>ОТКРЫТОЕ АКЦИОНЕРНОЕ ОБЩЕСТВО "ПЕРМСКИЙ ЗАВОД "МАШИНОСТРОИТЕЛЬ"</v>
          </cell>
          <cell r="C85" t="str">
            <v>Пермский край</v>
          </cell>
          <cell r="D85" t="str">
            <v>29.56.2</v>
          </cell>
          <cell r="E85" t="str">
            <v>614014, Г ПЕРМЬ, УЛ НОВОЗВЯГИНСКАЯ 57</v>
          </cell>
          <cell r="F85" t="str">
            <v>2626590</v>
          </cell>
          <cell r="G85" t="str">
            <v>263-17-28</v>
          </cell>
          <cell r="I85" t="str">
            <v>ГЕНЕРАЛЬНЫЙ ДИРЕКТОР</v>
          </cell>
          <cell r="J85" t="str">
            <v>ЛОМАЕВ ВЛАДИМИР ИВАНОВИЧ</v>
          </cell>
          <cell r="K85">
            <v>1447272000</v>
          </cell>
          <cell r="L85">
            <v>12501000</v>
          </cell>
        </row>
        <row r="86">
          <cell r="A86" t="str">
            <v>07520346</v>
          </cell>
          <cell r="B86" t="str">
            <v>ОТКРЫТОЕ АКЦИОНЕРНОЕ ОБЩЕСТВО "УРАЛЬСКИЙ НАУЧНО-ТЕХНОЛОГИЧЕСКИЙ КОМПЛЕКС"</v>
          </cell>
          <cell r="C86" t="str">
            <v>Свердловская область</v>
          </cell>
          <cell r="D86" t="str">
            <v>73.10</v>
          </cell>
          <cell r="E86" t="str">
            <v>622051, СВЕРДЛОВСКАЯ ОБЛАСТЬ, Г НИЖНИЙ ТАГИЛ, ШОССЕ ВОСТОЧНОЕ, Д 28 А, К 7</v>
          </cell>
          <cell r="F86" t="str">
            <v>238585</v>
          </cell>
          <cell r="G86" t="str">
            <v>23-84-14</v>
          </cell>
          <cell r="I86" t="str">
            <v>ДИРЕКТОР</v>
          </cell>
          <cell r="J86" t="str">
            <v>МОЗОЛИН ВЛАДИМИР ПАВЛОВИЧ</v>
          </cell>
          <cell r="K86">
            <v>129785000</v>
          </cell>
          <cell r="L86">
            <v>9685000</v>
          </cell>
        </row>
        <row r="87">
          <cell r="A87" t="str">
            <v>07521096</v>
          </cell>
          <cell r="B87" t="str">
            <v>ОТКРЫТОЕ АКЦИОНЕРНОЕ ОБЩЕСТВО "ЗАВОД РАДИОАППАРАТУРЫ"</v>
          </cell>
          <cell r="C87" t="str">
            <v>Свердловская область</v>
          </cell>
          <cell r="D87" t="str">
            <v>34.30</v>
          </cell>
          <cell r="E87" t="str">
            <v>620142, Г ЕКАТЕРИНБУРГ, УЛ ЩОРСА, Д 7</v>
          </cell>
          <cell r="F87" t="str">
            <v>2519351</v>
          </cell>
          <cell r="G87" t="str">
            <v>229-32-20</v>
          </cell>
          <cell r="H87" t="str">
            <v>ZRA@ZRA.RU</v>
          </cell>
          <cell r="I87" t="str">
            <v>ГЕНЕРАЛЬНЫЙ ДИРЕКТОР</v>
          </cell>
          <cell r="J87" t="str">
            <v>НОВОСЕЛЬЦЕВ СЕРГЕЙ АЛЕКСАНДРОВИЧ</v>
          </cell>
          <cell r="K87">
            <v>1048534000</v>
          </cell>
          <cell r="L87">
            <v>21501000</v>
          </cell>
        </row>
        <row r="88">
          <cell r="A88" t="str">
            <v>07539541</v>
          </cell>
          <cell r="B88" t="str">
            <v>ФЕДЕРАЛЬНОЕ ГОСУДАРСТВЕННОЕ УНИТАРНОЕ ПРЕДПРИЯТИЕ "ПРОИЗВОДСТВЕННОЕ ОБ'ЕДИНЕНИЕ "УРАЛЬСКИЙ ОПТИКО-МЕХАНИЧЕСКИЙ ЗАВОД" ИМЕНИ Э.С.ЯЛАМОВА"</v>
          </cell>
          <cell r="C88" t="str">
            <v>Свердловская область</v>
          </cell>
          <cell r="D88" t="str">
            <v>29.60</v>
          </cell>
          <cell r="E88" t="str">
            <v>620100, Г ЕКАТЕРИНБУРГ, УЛ ВОСТОЧНАЯ, Д 33, Б</v>
          </cell>
          <cell r="F88" t="str">
            <v>2298109</v>
          </cell>
          <cell r="G88" t="str">
            <v>254-81-09</v>
          </cell>
          <cell r="I88" t="str">
            <v>ГЕНЕРАЛЬНЫЙ ДИРЕКТОР</v>
          </cell>
          <cell r="J88" t="str">
            <v>МАКСИН СЕРГЕЙ ВАЛЕРЬЕВИЧ</v>
          </cell>
          <cell r="K88">
            <v>3272918000</v>
          </cell>
          <cell r="L88">
            <v>36161000</v>
          </cell>
        </row>
        <row r="89">
          <cell r="A89" t="str">
            <v>07543896</v>
          </cell>
          <cell r="B89" t="str">
            <v>ОТКРЫТОЕ АКЦИОНЕРНОЕ ОБЩЕСТВО "НАУЧНО-ИССЛЕДОВАТЕЛЬСКИЙ ИНСТИТУТ "СОЛИТОН"</v>
          </cell>
          <cell r="C89" t="str">
            <v>Республика Башкортостан</v>
          </cell>
          <cell r="D89" t="str">
            <v>73.10</v>
          </cell>
          <cell r="E89" t="str">
            <v>450000, Г УФА, УЛ АЙСКАЯ,46</v>
          </cell>
          <cell r="F89" t="str">
            <v>2288590,2288451</v>
          </cell>
          <cell r="G89" t="str">
            <v>2287796</v>
          </cell>
          <cell r="H89" t="str">
            <v>SOLITON@ONLINE.RU</v>
          </cell>
          <cell r="I89" t="str">
            <v>ГЕНЕРАЛЬНЫЙ ДИРЕКТОР</v>
          </cell>
          <cell r="J89" t="str">
            <v>ЗАЙДМАН АЛЕКСАНДР ЯКОВЛЕВИЧ</v>
          </cell>
          <cell r="K89">
            <v>232024000</v>
          </cell>
          <cell r="L89">
            <v>17776000</v>
          </cell>
        </row>
        <row r="90">
          <cell r="A90" t="str">
            <v>07543910</v>
          </cell>
          <cell r="B90" t="str">
            <v>ОТКРЫТОЕ АКЦИОНЕРНОЕ ОБЩЕСТВО "СТАР"</v>
          </cell>
          <cell r="C90" t="str">
            <v>Пермский край</v>
          </cell>
          <cell r="D90" t="str">
            <v>73.10</v>
          </cell>
          <cell r="E90" t="str">
            <v>614990, Г ПЕРМЬ, УЛ КУЙБЫШЕВА 140/А</v>
          </cell>
          <cell r="F90" t="str">
            <v>2496984</v>
          </cell>
          <cell r="G90" t="str">
            <v>269-26-46</v>
          </cell>
          <cell r="I90" t="str">
            <v>ГЕНЕРАЛЬНЫЙ ДИРЕКТОР</v>
          </cell>
          <cell r="J90" t="str">
            <v>ДУДКИН ЮРИЙ ПЕТРОВИЧ</v>
          </cell>
          <cell r="K90">
            <v>408696000</v>
          </cell>
          <cell r="L90">
            <v>34049000</v>
          </cell>
        </row>
        <row r="91">
          <cell r="A91" t="str">
            <v>07546661</v>
          </cell>
          <cell r="B91" t="str">
            <v>ОТКРЫТОЕ АКЦИОНЕРНОЕ ОБЩЕСТВО "МОРИОН"</v>
          </cell>
          <cell r="C91" t="str">
            <v>Пермский край</v>
          </cell>
          <cell r="D91" t="str">
            <v>32.20.2</v>
          </cell>
          <cell r="E91" t="str">
            <v>614990, Г ПЕРМЬ, ШОССЕ КОСМОНАВТОВ 111</v>
          </cell>
          <cell r="F91" t="str">
            <v>2208776</v>
          </cell>
          <cell r="G91" t="str">
            <v>227-19-16,228-08-04</v>
          </cell>
          <cell r="H91" t="str">
            <v>MORION@PI.CCL.RU</v>
          </cell>
          <cell r="I91" t="str">
            <v>ГЕНЕРАЛЬНЫЙ ДИРЕКТОР</v>
          </cell>
          <cell r="J91" t="str">
            <v>БУСКИН ВИКТОР ВЛАДИМИРОВИЧ</v>
          </cell>
          <cell r="K91">
            <v>618632000</v>
          </cell>
          <cell r="L91">
            <v>16493000</v>
          </cell>
        </row>
        <row r="92">
          <cell r="A92" t="str">
            <v>07622265</v>
          </cell>
          <cell r="B92" t="str">
            <v>ОТКРЫТОЕ АКЦИОНЕРНОЕ ОБЩЕСТВО "ЧЕПЕЦКИЙ МЕХАНИЧЕСКИЙ ЗАВОД"</v>
          </cell>
          <cell r="C92" t="str">
            <v>Удмуртская республика</v>
          </cell>
          <cell r="D92" t="str">
            <v>23.30</v>
          </cell>
          <cell r="E92" t="str">
            <v>427620, УДМУРТСКАЯ РЕСПУБЛИКА, Г ГЛАЗОВ, УЛ БЕЛОВА,7</v>
          </cell>
          <cell r="F92" t="str">
            <v>36070</v>
          </cell>
          <cell r="G92" t="str">
            <v>3-45-07</v>
          </cell>
          <cell r="I92" t="str">
            <v>ГЕНЕРАЛЬНЫЙ ДИРЕКТОР</v>
          </cell>
          <cell r="J92" t="str">
            <v>СУХАРЕВ СЕРГЕЙ БОРИСОВИЧ</v>
          </cell>
          <cell r="K92">
            <v>7916388000</v>
          </cell>
          <cell r="L92">
            <v>1018829000</v>
          </cell>
        </row>
        <row r="93">
          <cell r="A93" t="str">
            <v>07628635</v>
          </cell>
          <cell r="B93" t="str">
            <v>ОТКРЫТОЕ АКЦИОНЕРНОЕ ОБЩЕСТВО "ЭЛЕКОНД"</v>
          </cell>
          <cell r="C93" t="str">
            <v>Удмуртская республика</v>
          </cell>
          <cell r="D93" t="str">
            <v>32.10.1</v>
          </cell>
          <cell r="E93" t="str">
            <v>427960, УДМУРТСКАЯ РЕСПУБЛИКА, Г САРАПУЛ, УЛ КАЛИНИНА,3</v>
          </cell>
          <cell r="F93" t="str">
            <v>42753</v>
          </cell>
          <cell r="I93" t="str">
            <v>ГЕНЕРАЛЬНЫЙ ДИРЕКТОР</v>
          </cell>
          <cell r="J93" t="str">
            <v>КОНЫШЕВ ВЛАДИМИР СЕРГЕЕВИЧ</v>
          </cell>
          <cell r="K93">
            <v>604017000</v>
          </cell>
          <cell r="L93">
            <v>75417000</v>
          </cell>
        </row>
        <row r="94">
          <cell r="A94" t="str">
            <v>12032100</v>
          </cell>
          <cell r="B94" t="str">
            <v>ОБЩЕСТВО С ОГРАНИЧЕННОЙ ОТВЕТСТВЕННОСТЬЮ "ЛУКОЙЛ-ПЕРМЬ"</v>
          </cell>
          <cell r="C94" t="str">
            <v>Пермский край</v>
          </cell>
          <cell r="D94" t="str">
            <v>11.10.11</v>
          </cell>
          <cell r="E94" t="str">
            <v>614990, Г ПЕРМЬ, УЛ ЛЕНИНА 62</v>
          </cell>
          <cell r="F94" t="str">
            <v>2186101</v>
          </cell>
          <cell r="G94" t="str">
            <v>218-61-01</v>
          </cell>
          <cell r="H94" t="str">
            <v>LP@LUKOILPERM.RU</v>
          </cell>
          <cell r="I94" t="str">
            <v>ГЕНЕРАЛЬНЫЙ ДИРЕКТОР</v>
          </cell>
          <cell r="J94" t="str">
            <v>ЛЕЙФРИД АЛЕКСАНДР ВИКТОРОВИЧ</v>
          </cell>
          <cell r="K94">
            <v>67800840000</v>
          </cell>
          <cell r="L94">
            <v>21120432000</v>
          </cell>
        </row>
        <row r="95">
          <cell r="A95" t="str">
            <v>12058737</v>
          </cell>
          <cell r="B95" t="str">
            <v>ЗАКРЫТОЕ АКЦИОНЕРНОЕ ОБЩЕСТВО "НОВОМЕТ-ПЕРМЬ"</v>
          </cell>
          <cell r="C95" t="str">
            <v>Пермский край</v>
          </cell>
          <cell r="D95" t="str">
            <v>29.12.2</v>
          </cell>
          <cell r="E95" t="str">
            <v>614065, Г ПЕРМЬ, ШОССЕ КОСМОНАВТОВ 395</v>
          </cell>
          <cell r="F95" t="str">
            <v>2962756</v>
          </cell>
          <cell r="G95" t="str">
            <v>296-23-02</v>
          </cell>
          <cell r="I95" t="str">
            <v>ДИРЕКТОР</v>
          </cell>
          <cell r="J95" t="str">
            <v>ПЕРЕЛЬМАН ОЛЕГ МИХАЙЛОВИЧ</v>
          </cell>
          <cell r="K95">
            <v>4059029000</v>
          </cell>
          <cell r="L95">
            <v>408805000</v>
          </cell>
        </row>
        <row r="96">
          <cell r="A96" t="str">
            <v>12284050</v>
          </cell>
          <cell r="B96" t="str">
            <v>ОТКРЫТОЕ АКЦИОНЕРНОЕ ОБЩЕСТВО "ЕКАТЕРИНБУРГСКАЯ ЭЛЕКТРОСЕТЕВАЯ КОМПАНИЯ"</v>
          </cell>
          <cell r="C96" t="str">
            <v>Свердловская область</v>
          </cell>
          <cell r="D96" t="str">
            <v>40.10.3</v>
          </cell>
          <cell r="E96" t="str">
            <v>620014, Г ЕКАТЕРИНБУРГ, УЛ 9 ЯНВАРЯ, Д 52</v>
          </cell>
          <cell r="F96" t="str">
            <v>3702844</v>
          </cell>
          <cell r="G96" t="str">
            <v>370-01-18</v>
          </cell>
          <cell r="I96" t="str">
            <v>ДИРЕКТОР</v>
          </cell>
          <cell r="J96" t="str">
            <v>СЕМЕРИКОВ АЛЕКСАНДР СЕРГЕЕВИЧ</v>
          </cell>
          <cell r="K96">
            <v>8792106000</v>
          </cell>
          <cell r="L96">
            <v>930550000</v>
          </cell>
        </row>
        <row r="97">
          <cell r="A97" t="str">
            <v>12288779</v>
          </cell>
          <cell r="B97" t="str">
            <v>ЗАКРЫТОЕ АКЦИОНЕРНОЕ ОБЩЕСТВО НАУЧНО-ПРОИЗВОДСТВЕННОЕ ПРЕДПРИЯТИЕ "ВЫСОКОДИСПЕРСНЫЕ МЕТАЛЛИЧЕСКИЕ ПОРОШКИ"</v>
          </cell>
          <cell r="C97" t="str">
            <v>Свердловская область</v>
          </cell>
          <cell r="D97" t="str">
            <v>73.10</v>
          </cell>
          <cell r="E97" t="str">
            <v>620016, Г ЕКАТЕРИНБУРГ, УЛ АМУНДСЕНА, Д 101</v>
          </cell>
          <cell r="F97" t="str">
            <v>2439241</v>
          </cell>
          <cell r="G97" t="str">
            <v>267-91-82</v>
          </cell>
          <cell r="I97" t="str">
            <v>ГЕНЕРАЛЬНЫЙ ДИРЕКТОР</v>
          </cell>
          <cell r="J97" t="str">
            <v>ВАХРУШЕВ МИХАИЛ ВЛАДИМИРОВИЧ</v>
          </cell>
          <cell r="K97">
            <v>541123000</v>
          </cell>
          <cell r="L97">
            <v>41945000</v>
          </cell>
        </row>
        <row r="98">
          <cell r="A98" t="str">
            <v>12484782</v>
          </cell>
          <cell r="B98" t="str">
            <v>ОБЩЕСТВО С ОГРАНИЧЕННОЙ ОТВЕТСТВЕННОСТЬЮ "ТОБОЛЬСК-НЕФТЕХИМ"</v>
          </cell>
          <cell r="C98" t="str">
            <v>Тюменская область</v>
          </cell>
          <cell r="D98" t="str">
            <v>23.20</v>
          </cell>
          <cell r="E98" t="str">
            <v>626150, ТЮМЕНСКАЯ ОБЛАСТЬ, Г ТОБОЛЬСК, ПРОМЗОНА</v>
          </cell>
          <cell r="F98" t="str">
            <v>398742,39-87-47</v>
          </cell>
          <cell r="G98" t="str">
            <v>39-89-51</v>
          </cell>
          <cell r="I98" t="str">
            <v>ГЕНЕРАЛЬНЫЙ ДИРЕКТОР</v>
          </cell>
          <cell r="J98" t="str">
            <v>ЖЕРНАКОВ ЛЕОНИД ЕВГЕНЬЕВИЧ</v>
          </cell>
          <cell r="K98">
            <v>3948401000</v>
          </cell>
          <cell r="L98">
            <v>203568000</v>
          </cell>
        </row>
        <row r="99">
          <cell r="A99" t="str">
            <v>12517820</v>
          </cell>
          <cell r="B99" t="str">
            <v>ОТКРЫТОЕ АКЦИОНЕРНОЕ ОБЩЕСТВО "ТЮМЕНСКИЙ ЗАВОД МЕДИЦИНСКОГО ОБОРУДОВАНИЯ И ИНСТРУМЕНТОВ"</v>
          </cell>
          <cell r="C99" t="str">
            <v>Тюменская область</v>
          </cell>
          <cell r="D99" t="str">
            <v>33.10.1</v>
          </cell>
          <cell r="E99" t="str">
            <v>625035, Г ТЮМЕНЬ, УЛ РЕСПУБЛИКИ, Д 205</v>
          </cell>
          <cell r="F99" t="str">
            <v>210771,21-19-85</v>
          </cell>
          <cell r="G99" t="str">
            <v>32-06-16</v>
          </cell>
          <cell r="I99" t="str">
            <v>ГЕНЕРАЛЬНЫЙ ДИРЕКТОР</v>
          </cell>
          <cell r="J99" t="str">
            <v>ТОРОПОВ ГЕННАДИЙ ВАСИЛЬЕВИЧ</v>
          </cell>
          <cell r="K99">
            <v>1615743000</v>
          </cell>
          <cell r="L99">
            <v>236497000</v>
          </cell>
        </row>
        <row r="100">
          <cell r="A100" t="str">
            <v>12617929</v>
          </cell>
          <cell r="B100" t="str">
            <v>ФЕДЕРАЛЬНОЕ ГОСУДАРСТВЕННОЕ УНИТАРНОЕ ПРЕДПРИЯТИЕ "МИАССКИЙ МАШИНОСТРОИТЕЛЬНЫЙ ЗАВОД"</v>
          </cell>
          <cell r="C100" t="str">
            <v>Челябинская область</v>
          </cell>
          <cell r="D100" t="str">
            <v>35.30.5</v>
          </cell>
          <cell r="E100" t="str">
            <v>456320, ЧЕЛЯБИНСКАЯ ОБЛАСТЬ, Г МИАСС, ТУРГОЯКСКОЕ ШОССЕ, Д 1</v>
          </cell>
          <cell r="F100" t="str">
            <v>298100,298-104</v>
          </cell>
          <cell r="G100" t="str">
            <v>298-222,298-174</v>
          </cell>
          <cell r="I100" t="str">
            <v>ГЕНЕРАЛЬНЫЙ ДИРЕКТОР</v>
          </cell>
          <cell r="J100" t="str">
            <v>БИУШКИН ОЛЕГ ВАЛЕРЬЕВИЧ</v>
          </cell>
          <cell r="K100">
            <v>1067147000</v>
          </cell>
          <cell r="L100">
            <v>14598000</v>
          </cell>
        </row>
        <row r="101">
          <cell r="A101" t="str">
            <v>12732731</v>
          </cell>
          <cell r="B101" t="str">
            <v>ЗАКРЫТОЕ АКЦИОНЕРНОЕ ОБЩЕСТВО "ИНМАН"</v>
          </cell>
          <cell r="C101" t="str">
            <v>Республика Башкортостан</v>
          </cell>
          <cell r="D101" t="str">
            <v>29.22.6</v>
          </cell>
          <cell r="E101" t="str">
            <v>453210, РЕСПУБЛИКА БАШКОРТОСТАН, Г ИШИМБАЙ, УЛ ПЕРВООТКРЫВАТЕЛЕЙ БАШКИРСКОЙ НЕФТИ,2</v>
          </cell>
          <cell r="F101" t="str">
            <v>32877</v>
          </cell>
          <cell r="G101" t="str">
            <v>32996</v>
          </cell>
          <cell r="I101" t="str">
            <v>ГЕНЕРАЛЬНЫЙ ДИРЕКТОР</v>
          </cell>
          <cell r="J101" t="str">
            <v>КИСЕЛ?В ЕВГЕНИЙ НИКОЛАЕВИЧ</v>
          </cell>
          <cell r="K101">
            <v>532934000</v>
          </cell>
          <cell r="L101">
            <v>14561000</v>
          </cell>
        </row>
        <row r="102">
          <cell r="A102" t="str">
            <v>13657842</v>
          </cell>
          <cell r="B102" t="str">
            <v>ОТКРЫТОЕ АКЦИОНЕРНОЕ ОБЩЕСТВО "УРАЛЬСКАЯ СТАЛЬ"</v>
          </cell>
          <cell r="C102" t="str">
            <v>Оренбургская область</v>
          </cell>
          <cell r="D102" t="str">
            <v>27.15</v>
          </cell>
          <cell r="E102" t="str">
            <v>462353, ОРЕНБУРГСКАЯ ОБЛАСТЬ, Г НОВОТРОИЦК, УЛ ЗАВОДСКАЯ Д 1</v>
          </cell>
          <cell r="F102" t="str">
            <v>662075</v>
          </cell>
          <cell r="G102" t="str">
            <v>66-22-80</v>
          </cell>
          <cell r="I102" t="str">
            <v>ГЕНЕРАЛЬНЫЙ ДИРЕКТОР</v>
          </cell>
          <cell r="J102" t="str">
            <v>ГУБИЕВ МАКСИМ ЮРЬЕВИЧ</v>
          </cell>
          <cell r="K102">
            <v>47354270000</v>
          </cell>
          <cell r="L102">
            <v>5765427000</v>
          </cell>
        </row>
        <row r="103">
          <cell r="A103" t="str">
            <v>14030039</v>
          </cell>
          <cell r="B103" t="str">
            <v>ОБЩЕСТВО С ОГРАНИЧЕННОЙ ОТВЕТСТВЕННОСТЬЮ "ВНИИБТ-БУРОВОЙ ИНСТРУМЕНТ"</v>
          </cell>
          <cell r="C103" t="str">
            <v>Пермский край</v>
          </cell>
          <cell r="D103" t="str">
            <v>29.52</v>
          </cell>
          <cell r="E103" t="str">
            <v>617143, ПЕРМСКИЙ КРАЙ, ОЧЕРСКИЙ РАЙОН, РП ПАВЛОВСКИЙ, УЛ ТРУДА 1</v>
          </cell>
          <cell r="F103" t="str">
            <v>2255209</v>
          </cell>
          <cell r="G103" t="str">
            <v>225-47-67</v>
          </cell>
          <cell r="I103" t="str">
            <v>ГЕНЕРАЛЬНЫЙ ДИРЕКТОР</v>
          </cell>
          <cell r="J103" t="str">
            <v>ДАШКЕВИЧ НИКОЛАЙ СЕРГЕЕВИЧ</v>
          </cell>
          <cell r="K103">
            <v>2341917000</v>
          </cell>
          <cell r="L103">
            <v>654840000</v>
          </cell>
        </row>
        <row r="104">
          <cell r="A104" t="str">
            <v>14510087</v>
          </cell>
          <cell r="B104" t="str">
            <v>ЗАКРЫТОЕ АКЦИОНЕРНОЕ ОБЩЕСТВО "БАРАНЧИНСКИЙ ЭЛЕКТРОМЕХАНИЧЕСКИЙ ЗАВОД ИМЕНИ КАЛИНИНА"</v>
          </cell>
          <cell r="C104" t="str">
            <v>Свердловская область</v>
          </cell>
          <cell r="D104" t="str">
            <v>31.10.1</v>
          </cell>
          <cell r="E104" t="str">
            <v>624315, СВЕРДЛОВСКАЯ ОБЛАСТЬ, Г КУШВА, П БАРАНЧИНСКИЙ, УЛ ЛЕНИНА, Д 2, А</v>
          </cell>
          <cell r="F104" t="str">
            <v>52512</v>
          </cell>
          <cell r="G104" t="str">
            <v>5-29-00</v>
          </cell>
          <cell r="I104" t="str">
            <v>ГЕНЕРАЛЬНЫЙ ДИРЕКТОР</v>
          </cell>
          <cell r="J104" t="str">
            <v>КАРПУНИН ГРИГОРИЙ ВЯЧЕСЛАВОВИЧ</v>
          </cell>
          <cell r="K104">
            <v>564959000</v>
          </cell>
          <cell r="L104">
            <v>5105000</v>
          </cell>
        </row>
        <row r="105">
          <cell r="A105" t="str">
            <v>14676592</v>
          </cell>
          <cell r="B105" t="str">
            <v>ОБЩЕСТВО С ОГРАНИЧЕННОЙ ОТВЕТСТВЕННОСТЬЮ "НОВАЯ ГОРОДСКАЯ ИНФРАСТРУКТУРА ПРИКАМЬЯ"</v>
          </cell>
          <cell r="C105" t="str">
            <v>Пермский край</v>
          </cell>
          <cell r="D105" t="str">
            <v>41.00.1</v>
          </cell>
          <cell r="E105" t="str">
            <v>614065, Г ПЕРМЬ, УЛ СВИЯЗЕВА 35</v>
          </cell>
          <cell r="F105" t="str">
            <v>2236412</v>
          </cell>
          <cell r="G105" t="str">
            <v>223-64-12</v>
          </cell>
          <cell r="I105" t="str">
            <v>И.О. ГЕНЕРАЛЬНЫЙ ДИРЕКТОРА</v>
          </cell>
          <cell r="J105" t="str">
            <v>МАЦОВ СТАНИСЛАВ ЯКОВЛЕВИЧ</v>
          </cell>
          <cell r="K105">
            <v>3051145000</v>
          </cell>
          <cell r="L105">
            <v>251238000</v>
          </cell>
        </row>
        <row r="106">
          <cell r="A106" t="str">
            <v>14831805</v>
          </cell>
          <cell r="B106" t="str">
            <v>ОБЩЕСТВО С ОГРАНИЧЕННОЙ ОТВЕТСТВЕННОСТЬЮ "ОРЕНБУРГ ВОДОКАНАЛ"</v>
          </cell>
          <cell r="C106" t="str">
            <v>Оренбургская область</v>
          </cell>
          <cell r="D106" t="str">
            <v>41.00.2</v>
          </cell>
          <cell r="E106" t="str">
            <v>460001, Г ОРЕНБУРГ, УЛ ПОТЕХИНА Д 41</v>
          </cell>
          <cell r="F106" t="str">
            <v>312925</v>
          </cell>
          <cell r="I106" t="str">
            <v>ГЕНЕРАЛЬНЫЙ ДИРЕКТОР</v>
          </cell>
          <cell r="J106" t="str">
            <v>АРАПОВ ЕВГЕНИЙ СЕРГЕЕВИЧ</v>
          </cell>
          <cell r="K106">
            <v>714005000</v>
          </cell>
          <cell r="L106">
            <v>37482000</v>
          </cell>
        </row>
        <row r="107">
          <cell r="A107" t="str">
            <v>14866097</v>
          </cell>
          <cell r="B107" t="str">
            <v>ОБЩЕСТВО С ОГРАНИЧЕННОЙ ОТВЕТСТВЕННОСТЬЮ "ЗАПОЛЯРНЕФТЬ"</v>
          </cell>
          <cell r="C107" t="str">
            <v>Тюменская область</v>
          </cell>
          <cell r="D107" t="str">
            <v>11.10.11</v>
          </cell>
          <cell r="E107" t="str">
            <v>629828, ТЮМЕНСКАЯ ОБЛАСТЬ, ЯМАЛО-НЕНЕЦКИЙ АВТОНОМНЫЙ ОКРУГ, Г НОЯБРЬСК, УЛ ЛЕНИНА, Д 10</v>
          </cell>
          <cell r="F107" t="str">
            <v>370019,37-92-65</v>
          </cell>
          <cell r="G107" t="str">
            <v>37-91-12</v>
          </cell>
          <cell r="I107" t="str">
            <v>ГЕНЕРАЛЬНЫЙ ДИРЕКТОР</v>
          </cell>
          <cell r="J107" t="str">
            <v>СИГАЛ ЭДУАРД ЯКОВЛЕВИЧ</v>
          </cell>
          <cell r="K107">
            <v>23208588000</v>
          </cell>
          <cell r="L107">
            <v>1627931000</v>
          </cell>
        </row>
        <row r="108">
          <cell r="A108" t="str">
            <v>15052907</v>
          </cell>
          <cell r="B108" t="str">
            <v>ЗАКРЫТОЕ АКЦИОНЕРНОЕ ОБЩЕСТВО "УРАЛЬСКИЙ ТУРБИННЫЙ ЗАВОД"</v>
          </cell>
          <cell r="C108" t="str">
            <v>Свердловская область</v>
          </cell>
          <cell r="D108" t="str">
            <v>29.11.21</v>
          </cell>
          <cell r="E108" t="str">
            <v>620017, Г ЕКАТЕРИНБУРГ, УЛ ФРОНТОВЫХ БРИГАД, Д 18</v>
          </cell>
          <cell r="F108" t="str">
            <v>3340537</v>
          </cell>
          <cell r="G108" t="str">
            <v>334-05-37</v>
          </cell>
          <cell r="H108" t="str">
            <v>MAIL@UTZ.RU</v>
          </cell>
          <cell r="I108" t="str">
            <v>ГЕНЕРАЛЬНЫЙ ДИРЕКТОР</v>
          </cell>
          <cell r="J108" t="str">
            <v>ЕРМОЛАЕВ ВЛАДИМИР ВЛАДИМИРОВИЧ</v>
          </cell>
          <cell r="K108">
            <v>1602666000</v>
          </cell>
          <cell r="L108">
            <v>124956000</v>
          </cell>
        </row>
        <row r="109">
          <cell r="A109" t="str">
            <v>15383840</v>
          </cell>
          <cell r="B109" t="str">
            <v>ОТКРЫТОЕ АКЦИОНЕРНОЕ ОБЩЕСТВО "ЯМАЛЬСКАЯ ЖЕЛЕЗНОДОРОЖНАЯ КОМПАНИЯ"</v>
          </cell>
          <cell r="C109" t="str">
            <v>Тюменская область</v>
          </cell>
          <cell r="D109" t="str">
            <v>60.10.12</v>
          </cell>
          <cell r="E109" t="str">
            <v>629300, ТЮМЕНСКАЯ ОБЛАСТЬ, ЯМАЛО-НЕНЕЦКИЙ АВТОНОМНЫЙ ОКРУГ, Г НОВЫЙ УРЕНГОЙ, УЛ 26 С"ЕЗДА КПСС, Д 3</v>
          </cell>
          <cell r="F109" t="str">
            <v>34949 3-45-23</v>
          </cell>
          <cell r="G109" t="str">
            <v>3-23-13</v>
          </cell>
          <cell r="I109" t="str">
            <v>ГЕНЕРАЛЬНЫЙ ДИРЕКТОР</v>
          </cell>
          <cell r="J109" t="str">
            <v>КРАФТ ЯКОБ СОЛОМОНОВИЧ</v>
          </cell>
          <cell r="K109">
            <v>1868780000</v>
          </cell>
          <cell r="L109">
            <v>104786000</v>
          </cell>
        </row>
        <row r="110">
          <cell r="A110" t="str">
            <v>16810126</v>
          </cell>
          <cell r="B110" t="str">
            <v>ЗАКРЫТОЕ АКЦИОНЕРНОЕ ОБЩЕСТВО "КАУЧУК"</v>
          </cell>
          <cell r="C110" t="str">
            <v>Республика Башкортостан</v>
          </cell>
          <cell r="D110" t="str">
            <v>24.17</v>
          </cell>
          <cell r="E110" t="str">
            <v>453110, РЕСПУБЛИКА БАШКОРТОСТАН, Г СТЕРЛИТАМАК, УЛ ТЕХНИЧЕСКАЯ,14</v>
          </cell>
          <cell r="F110" t="str">
            <v>294322,433461</v>
          </cell>
          <cell r="G110" t="str">
            <v>207486</v>
          </cell>
          <cell r="H110" t="str">
            <v>KAUCHUK@STR.BASHNET.RU</v>
          </cell>
          <cell r="I110" t="str">
            <v>КОНКУРСНЫЙ УПРАВЛЯЮЩИЙ</v>
          </cell>
          <cell r="J110" t="str">
            <v>ЛЫСОВ ЕВГЕНИЙ НИКОЛАЕВИЧ</v>
          </cell>
          <cell r="K110">
            <v>2586077000</v>
          </cell>
          <cell r="L110">
            <v>-563868000</v>
          </cell>
        </row>
        <row r="111">
          <cell r="A111" t="str">
            <v>16883489</v>
          </cell>
          <cell r="B111" t="str">
            <v>ОБЩЕСТВО С ОГРАНИЧЕННОЙ ОТВЕТСТВЕННОСТЬЮ "ТЕХМЕТАЛЛ-2002"</v>
          </cell>
          <cell r="C111" t="str">
            <v>Свердловская область</v>
          </cell>
          <cell r="D111" t="str">
            <v>24.66.4</v>
          </cell>
          <cell r="E111" t="str">
            <v>624140, СВЕРДЛОВСКАЯ ОБЛАСТЬ, Г КИРОВГРАД, УЛ СВОБОДЫ, Д 11</v>
          </cell>
          <cell r="F111" t="str">
            <v>40256</v>
          </cell>
          <cell r="G111" t="str">
            <v>4-12-10</v>
          </cell>
          <cell r="I111" t="str">
            <v>ДИРЕКТОР</v>
          </cell>
          <cell r="J111" t="str">
            <v>КОЦУБА АЛЕКСАНДР ПЕТРОВИЧ</v>
          </cell>
          <cell r="K111">
            <v>132103000</v>
          </cell>
          <cell r="L111">
            <v>-3408000</v>
          </cell>
        </row>
        <row r="112">
          <cell r="A112" t="str">
            <v>18966588</v>
          </cell>
          <cell r="B112" t="str">
            <v>ЗАКРЫТОЕ АКЦИОНЕРНОЕ ОБЩЕСТВО "АРЧНЕФТЕГЕОЛОГИЯ"</v>
          </cell>
          <cell r="C112" t="str">
            <v>Тюменская область</v>
          </cell>
          <cell r="D112" t="str">
            <v>11.10.11</v>
          </cell>
          <cell r="E112" t="str">
            <v>628183, ТЮМЕНСКАЯ ОБЛАСТЬ, ХАНТЫ-МАНСИЙСКИЙ АВТОНОМНЫЙ ОКРУГ - ЮГРА, Г НЯГАНЬ, УЛ ЛАЗАРЕВА, Д 12 КОРП 1</v>
          </cell>
          <cell r="F112" t="str">
            <v>52991</v>
          </cell>
          <cell r="G112" t="str">
            <v>5-27-49</v>
          </cell>
          <cell r="I112" t="str">
            <v>ГЕНЕРАЛЬНЫЙ ДИРЕКТОР</v>
          </cell>
          <cell r="J112" t="str">
            <v>ГРИГОРЬЕВ ВЛАДИМИР ВАЛЕНТИНОВИЧ</v>
          </cell>
          <cell r="K112">
            <v>959383000</v>
          </cell>
          <cell r="L112">
            <v>-47140000</v>
          </cell>
        </row>
        <row r="113">
          <cell r="A113" t="str">
            <v>20670850</v>
          </cell>
          <cell r="B113" t="str">
            <v>ОБЩЕСТВО С ОГРАНИЧЕННОЙ ОТВЕТСТВЕННОСТЬЮ НЕФТЯНАЯ НАУЧНО-ПРОИЗВОДСТВЕННАЯ КОМПАНИЯ "ЭХО"</v>
          </cell>
          <cell r="C113" t="str">
            <v>Республика Башкортостан</v>
          </cell>
          <cell r="D113" t="str">
            <v>73.10</v>
          </cell>
          <cell r="E113" t="str">
            <v>452600, РЕСПУБЛИКА БАШКОРТОСТАН, Г ОКТЯБРЬСКИЙ, УЛ КОСМОНАВТОВ,30/3</v>
          </cell>
          <cell r="F113" t="str">
            <v>41653</v>
          </cell>
          <cell r="G113" t="str">
            <v>41653</v>
          </cell>
          <cell r="I113" t="str">
            <v>ДИРЕКТОР</v>
          </cell>
          <cell r="J113" t="str">
            <v>ВАЛЕЕВ ГАЗИНУР ВАРИСОВИЧ</v>
          </cell>
          <cell r="K113">
            <v>137116000</v>
          </cell>
          <cell r="L113">
            <v>43350000</v>
          </cell>
        </row>
        <row r="114">
          <cell r="A114" t="str">
            <v>20877076</v>
          </cell>
          <cell r="B114" t="str">
            <v>НЕГОСУДАРСТВЕННОЕ ОБРАЗОВАТЕЛЬНОЕ УЧРЕЖДЕНИЕ ВЫСШЕГО ПРОФЕССИОНАЛЬНОГО ОБРАЗОВАНИЯ ГУМАНИТАРНЫЙ УНИВЕРСИТЕТ</v>
          </cell>
          <cell r="C114" t="str">
            <v>Свердловская область</v>
          </cell>
          <cell r="D114" t="str">
            <v>80.30.1</v>
          </cell>
          <cell r="E114" t="str">
            <v>620049, Г ЕКАТЕРИНБУРГ, УЛ СТУДЕНЧЕСКАЯ, Д 19</v>
          </cell>
          <cell r="F114" t="str">
            <v>3745190</v>
          </cell>
          <cell r="G114" t="str">
            <v>349-46-66</v>
          </cell>
          <cell r="H114" t="str">
            <v>INFDVD@EPN.GU.RU</v>
          </cell>
          <cell r="I114" t="str">
            <v>АДМИНИСТРАТИВНЫЙ ДИРЕКТОР</v>
          </cell>
          <cell r="J114" t="str">
            <v>ЗАКС ИОСИФ АБРАМОВИЧ</v>
          </cell>
          <cell r="K114">
            <v>213164000</v>
          </cell>
          <cell r="L114">
            <v>19222000</v>
          </cell>
        </row>
        <row r="115">
          <cell r="A115" t="str">
            <v>21605090</v>
          </cell>
          <cell r="B115" t="str">
            <v>МУНИЦИПАЛЬНОЕ ПРЕДПРИЯТИЕ ТРЕСТ "ЭЛЕКТРОТРАНСПОРТ"</v>
          </cell>
          <cell r="C115" t="str">
            <v>Челябинская область</v>
          </cell>
          <cell r="D115" t="str">
            <v>60.21.21</v>
          </cell>
          <cell r="E115" t="str">
            <v>455047, ЧЕЛЯБИНСКАЯ ОБЛАСТЬ, Г МАГНИТОГОРСК, УЛ СОВЕТСКАЯ, Д 162, КОРП 2</v>
          </cell>
          <cell r="F115" t="str">
            <v>359033</v>
          </cell>
          <cell r="G115" t="str">
            <v>35-90-34</v>
          </cell>
          <cell r="I115" t="str">
            <v>ДИРЕКТОР</v>
          </cell>
          <cell r="J115" t="str">
            <v>БОРОДУЛИН ВИКТОР БОРИСОВИЧ</v>
          </cell>
          <cell r="K115">
            <v>398344000</v>
          </cell>
          <cell r="L115">
            <v>-7107000</v>
          </cell>
        </row>
        <row r="116">
          <cell r="A116" t="str">
            <v>22653352</v>
          </cell>
          <cell r="B116" t="str">
            <v>ОБЩЕСТВО С ОГРАНИЧЕННОЙ ОТВЕТСТВЕННОСТЬЮ НАУЧНО-ПРОИЗВОДСТВЕННЫЙ КОМПЛЕКС "НЕФТЕГЕОФИЗИКА"</v>
          </cell>
          <cell r="C116" t="str">
            <v>Республика Башкортостан</v>
          </cell>
          <cell r="D116" t="str">
            <v>34.10.5</v>
          </cell>
          <cell r="E116" t="str">
            <v>450095, Г УФА, УЛ МАЙКОПСКАЯ,20</v>
          </cell>
          <cell r="F116" t="str">
            <v>2520768,2210936</v>
          </cell>
          <cell r="G116" t="str">
            <v>2218688</v>
          </cell>
          <cell r="I116" t="str">
            <v>ДИРЕКТОР</v>
          </cell>
          <cell r="J116" t="str">
            <v>ЛАПТЕВ ЛЕОНИД ВЛАДИМИРОВИЧ</v>
          </cell>
          <cell r="K116">
            <v>448516000</v>
          </cell>
          <cell r="L116">
            <v>12129000</v>
          </cell>
        </row>
        <row r="117">
          <cell r="A117" t="str">
            <v>24497732</v>
          </cell>
          <cell r="B117" t="str">
            <v>ОТКРЫТОЕ АКЦИОНЕРНОЕ ОБЩЕСТВО "ТОРГОВЫЙ ДОМ "ВОТКИНСКИЙ ЗАВОД"</v>
          </cell>
          <cell r="C117" t="str">
            <v>Удмуртская республика</v>
          </cell>
          <cell r="D117" t="str">
            <v>51.65.6</v>
          </cell>
          <cell r="E117" t="str">
            <v>427430, УДМУРТСКАЯ РЕСПУБЛИКА, Г ВОТКИНСК, УЛ КИРОВА,2</v>
          </cell>
          <cell r="F117" t="str">
            <v>65215</v>
          </cell>
          <cell r="I117" t="str">
            <v>ГЕНЕРАЛЬНЫЙ ДИРЕКТОР</v>
          </cell>
          <cell r="J117" t="str">
            <v>БОБЫЛЕВ ИГОРЬ ВЛАДИМИРОВИЧ</v>
          </cell>
          <cell r="K117">
            <v>1221807000</v>
          </cell>
          <cell r="L117">
            <v>94681000</v>
          </cell>
        </row>
        <row r="118">
          <cell r="A118" t="str">
            <v>24525813</v>
          </cell>
          <cell r="B118" t="str">
            <v>ЗАКРЫТОЕ АКЦИОНЕРНОЕ ОБЩЕСТВО "ТОРГОВО-СЕРВИСНЫЙ ЦЕНТР "КУПОЛ"</v>
          </cell>
          <cell r="C118" t="str">
            <v>Удмуртская республика</v>
          </cell>
          <cell r="D118" t="str">
            <v>29.23.1</v>
          </cell>
          <cell r="E118" t="str">
            <v>426033, Г ИЖЕВСК, УЛ ПЕСОЧНАЯ,3</v>
          </cell>
          <cell r="F118" t="str">
            <v>438441</v>
          </cell>
          <cell r="G118" t="str">
            <v>22-63-20</v>
          </cell>
          <cell r="H118" t="str">
            <v>TSC@KUPOL.RU</v>
          </cell>
          <cell r="I118" t="str">
            <v>ДИРЕКТОР</v>
          </cell>
          <cell r="J118" t="str">
            <v>ЗЛОБИН АЛЕКСЕЙ ПЕТРОВИЧ</v>
          </cell>
          <cell r="K118">
            <v>155498000</v>
          </cell>
          <cell r="L118">
            <v>-1202000</v>
          </cell>
        </row>
        <row r="119">
          <cell r="A119" t="str">
            <v>25087982</v>
          </cell>
          <cell r="B119" t="str">
            <v>ОТКРЫТОЕ АКЦИОНЕРНОЕ ОБЩЕСТВО "УРАЛРЕДМЕТ"</v>
          </cell>
          <cell r="C119" t="str">
            <v>Свердловская область</v>
          </cell>
          <cell r="D119" t="str">
            <v>27.45</v>
          </cell>
          <cell r="E119" t="str">
            <v>624090, СВЕРДЛОВСКАЯ ОБЛАСТЬ, Г ВЕРХНЯЯ ПЫШМА, УЛ ПЕТРОВА, Д 59</v>
          </cell>
          <cell r="F119" t="str">
            <v>3321357</v>
          </cell>
          <cell r="H119" t="str">
            <v>URALREDMET@URALREDMET.RU</v>
          </cell>
          <cell r="I119" t="str">
            <v>ГЕНЕРАЛЬНЫЙ ДИРЕКТОР</v>
          </cell>
          <cell r="J119" t="str">
            <v>ЗЕЛЯНСКИЙ АНДРЕЙ ВЛАДИМИРОВИЧ</v>
          </cell>
          <cell r="K119">
            <v>2332521000</v>
          </cell>
          <cell r="L119">
            <v>373695000</v>
          </cell>
        </row>
        <row r="120">
          <cell r="A120" t="str">
            <v>25936292</v>
          </cell>
          <cell r="B120" t="str">
            <v>ОБЩЕСТВО С ОГРАНИЧЕННОЙ ОТВЕТСТВЕННОСТЬЮ "РОССИЙСКО-ЮЖНОАФРИКАНСКОЕ СОВМЕСТНОЕ ПРЕДПРИЯТИЕ "ЭКОНТ"</v>
          </cell>
          <cell r="C120" t="str">
            <v>Свердловская область</v>
          </cell>
          <cell r="D120" t="str">
            <v>13.20.1</v>
          </cell>
          <cell r="E120" t="str">
            <v>622002, СВЕРДЛОВСКАЯ ОБЛАСТЬ, Г НИЖНИЙ ТАГИЛ, УЛ ФРУНЗЕ, Д 17</v>
          </cell>
          <cell r="F120" t="str">
            <v>247259</v>
          </cell>
          <cell r="G120" t="str">
            <v>24-72-59</v>
          </cell>
          <cell r="I120" t="str">
            <v>ГЕНЕРАЛЬНЫЙ ДИРЕКТОР</v>
          </cell>
          <cell r="J120" t="str">
            <v>ШЛАПАК ВЛАДИМИР БОРИСОВИЧ</v>
          </cell>
          <cell r="K120">
            <v>150890000</v>
          </cell>
          <cell r="L120">
            <v>15044000</v>
          </cell>
        </row>
        <row r="121">
          <cell r="A121" t="str">
            <v>26431051</v>
          </cell>
          <cell r="B121" t="str">
            <v>ЗАКРЫТОЕ АКЦИОНЕРНОЕ ОБЩЕСТВО "ИНТЕЛКОМ"</v>
          </cell>
          <cell r="C121" t="str">
            <v>Свердловская область</v>
          </cell>
          <cell r="D121" t="str">
            <v>73.10</v>
          </cell>
          <cell r="E121" t="str">
            <v>620151, Г ЕКАТЕРИНБУРГ, УЛ МАМИНА-СИБИРЯКА, Д 145</v>
          </cell>
          <cell r="F121" t="str">
            <v>2129930</v>
          </cell>
          <cell r="G121" t="str">
            <v>212-99-30</v>
          </cell>
          <cell r="I121" t="str">
            <v>ДИРЕКТОР</v>
          </cell>
          <cell r="J121" t="str">
            <v>ИГОШИН АЛЕКСАНДР ВАЛЕНТИНОВИЧ</v>
          </cell>
          <cell r="K121">
            <v>22649000</v>
          </cell>
          <cell r="L121">
            <v>2603000</v>
          </cell>
        </row>
        <row r="122">
          <cell r="A122" t="str">
            <v>26612968</v>
          </cell>
          <cell r="B122" t="str">
            <v>ОБЩЕСТВО С ОГРАНИЧЕННОЙ ОТВЕТСТВЕННОСТЬЮ "ТРУБОПРОВОДСПЕЦСТРОЙ"</v>
          </cell>
          <cell r="C122" t="str">
            <v>Пермский край</v>
          </cell>
          <cell r="D122" t="str">
            <v>25.21</v>
          </cell>
          <cell r="E122" t="str">
            <v>614056, Г ПЕРМЬ, УЛ СОЛИКАМСКАЯ 281/А</v>
          </cell>
          <cell r="F122" t="str">
            <v>2631803</v>
          </cell>
          <cell r="G122" t="str">
            <v>219-42-99</v>
          </cell>
          <cell r="I122" t="str">
            <v>ГЕНЕРАЛЬНЫЙ ДИРЕКТОР</v>
          </cell>
          <cell r="J122" t="str">
            <v>МУЛЕНКОВ БОРИС ПЕТРОВИЧ</v>
          </cell>
          <cell r="K122">
            <v>147842000</v>
          </cell>
          <cell r="L122">
            <v>7368000</v>
          </cell>
        </row>
        <row r="123">
          <cell r="A123" t="str">
            <v>29792921</v>
          </cell>
          <cell r="B123" t="str">
            <v>ЗАКРЫТОЕ АКЦИОНЕРНОЕ ОБЩЕСТВО "ОПТИМЕДСЕРВИС"</v>
          </cell>
          <cell r="C123" t="str">
            <v>Республика Башкортостан</v>
          </cell>
          <cell r="D123" t="str">
            <v>52.32</v>
          </cell>
          <cell r="E123" t="str">
            <v>453128, РЕСПУБЛИКА БАШКОРТОСТАН, Г СТЕРЛИТАМАК, УЛ ХУДАЙБЕРДИНА,145</v>
          </cell>
          <cell r="F123" t="str">
            <v>249860ДОП249412</v>
          </cell>
          <cell r="G123" t="str">
            <v>249412</v>
          </cell>
          <cell r="I123" t="str">
            <v>ГЕНЕРАЛЬНЫЙ ДИРЕКТОР</v>
          </cell>
          <cell r="J123" t="str">
            <v>АЗНАБАЕВ БУЛАТ МАРАТОВИЧ</v>
          </cell>
          <cell r="K123">
            <v>253562000</v>
          </cell>
          <cell r="L123">
            <v>49101000</v>
          </cell>
        </row>
        <row r="124">
          <cell r="A124" t="str">
            <v>32516389</v>
          </cell>
          <cell r="B124" t="str">
            <v>ЗАКРЫТОЕ АКЦИОНЕРНОЕ ОБЩЕСТВО "ПРОФИТ"</v>
          </cell>
          <cell r="C124" t="str">
            <v>Челябинская область</v>
          </cell>
          <cell r="D124" t="str">
            <v>37.10.1</v>
          </cell>
          <cell r="E124" t="str">
            <v>455037, ЧЕЛЯБИНСКАЯ ОБЛАСТЬ, Г МАГНИТОГОРСК, УЛ ГРЯЗНОВА, Д 34</v>
          </cell>
          <cell r="F124" t="str">
            <v>201469</v>
          </cell>
          <cell r="G124" t="str">
            <v>20-35-55</v>
          </cell>
          <cell r="I124" t="str">
            <v>ГЕНЕРАЛЬНЫЙ ДИРЕКТОР</v>
          </cell>
          <cell r="J124" t="str">
            <v>МУРАХОВСКИЙ МИХАИЛ ЕФИМОВИЧ</v>
          </cell>
          <cell r="K124">
            <v>37968615000</v>
          </cell>
          <cell r="L124">
            <v>1920664000</v>
          </cell>
        </row>
        <row r="125">
          <cell r="A125" t="str">
            <v>34517111</v>
          </cell>
          <cell r="B125" t="str">
            <v>ЗАКРЫТОЕ АКЦИОНЕРНОЕ ОБЩЕСТВО "НИИИТ-РАДИОТЕХНИЧЕСКИЕ СИСТЕМЫ"</v>
          </cell>
          <cell r="C125" t="str">
            <v>Челябинская область</v>
          </cell>
          <cell r="D125" t="str">
            <v>73.10</v>
          </cell>
          <cell r="E125" t="str">
            <v>454126, Г ЧЕЛЯБИНСК, УЛ ВИТЕБСКАЯ, Д 4</v>
          </cell>
          <cell r="F125" t="str">
            <v>2347984</v>
          </cell>
          <cell r="G125" t="str">
            <v>261-80-89</v>
          </cell>
          <cell r="H125" t="str">
            <v>RTS@CHEL.SURNET.RU</v>
          </cell>
          <cell r="I125" t="str">
            <v>ДИРЕКТОР</v>
          </cell>
          <cell r="J125" t="str">
            <v>ЖЕРЕБЯТЬЕВ ВЯЧЕСЛАВ ВАСИЛЬЕВИЧ</v>
          </cell>
          <cell r="K125">
            <v>297763000</v>
          </cell>
          <cell r="L125">
            <v>38058000</v>
          </cell>
        </row>
        <row r="126">
          <cell r="A126" t="str">
            <v>35343819</v>
          </cell>
          <cell r="B126" t="str">
            <v>ОТКРЫТОЕ АКЦИОНЕРНОЕ ОБЩЕСТВО "СИБИРСКАЯ НЕФТЕГАЗОВАЯ КОМПАНИЯ"</v>
          </cell>
          <cell r="C126" t="str">
            <v>Тюменская область</v>
          </cell>
          <cell r="D126" t="str">
            <v>11.10.2</v>
          </cell>
          <cell r="E126" t="str">
            <v>629300, ТЮМЕНСКАЯ ОБЛАСТЬ, ЯМАЛО-НЕНЕЦКИЙ АВТОНОМНЫЙ ОКРУГ, Г НОВЫЙ УРЕНГОЙ, УЛ ТАЕЖНАЯ, Д 78</v>
          </cell>
          <cell r="F126" t="str">
            <v>941383,94-21-06</v>
          </cell>
          <cell r="G126" t="str">
            <v>94-13-83,94-14-84</v>
          </cell>
          <cell r="I126" t="str">
            <v>ГЕНЕРАЛЬНЫЙ ДИРЕКТОР</v>
          </cell>
          <cell r="J126" t="str">
            <v>БУРБАСОВ АНДРЕЙ НИКОЛАЕВИЧ</v>
          </cell>
          <cell r="K126">
            <v>876051000</v>
          </cell>
          <cell r="L126">
            <v>-1095242000</v>
          </cell>
        </row>
        <row r="127">
          <cell r="A127" t="str">
            <v>39344266</v>
          </cell>
          <cell r="B127" t="str">
            <v>ОТКРЫТОЕ АКЦИОНЕРНОЕ ОБЩЕСТВО "НЕФТЯНАЯ КОМПАНИЯ "МАНГАЗЕЯ"</v>
          </cell>
          <cell r="C127" t="str">
            <v>Тюменская область</v>
          </cell>
          <cell r="D127" t="str">
            <v>11.10.2</v>
          </cell>
          <cell r="E127" t="str">
            <v>629380, ТЮМЕНСКАЯ ОБЛАСТЬ, ЯМАЛО-НЕНЕЦКИЙ АВТОНОМНЫЙ ОКРУГ, КРАСНОСЕЛЬКУПСКИЙ РАЙОН, С КРАСНОСЕЛЬКУП, УЛ ПОЛЯРНАЯ, Д 28</v>
          </cell>
          <cell r="F127" t="str">
            <v>21403</v>
          </cell>
          <cell r="G127" t="str">
            <v>2-14-03</v>
          </cell>
          <cell r="I127" t="str">
            <v>ГЕНЕРАЛЬНЫЙ ДИРЕКТОР</v>
          </cell>
          <cell r="J127" t="str">
            <v>НОСОВ СЕРГЕЙ АЛЕКСАНДРОВИЧ</v>
          </cell>
          <cell r="K127">
            <v>178338000</v>
          </cell>
          <cell r="L127">
            <v>5581000</v>
          </cell>
        </row>
        <row r="128">
          <cell r="A128" t="str">
            <v>39356121</v>
          </cell>
          <cell r="B128" t="str">
            <v>ОТКРЫТОЕ АКЦИОНЕРНОЕ ОБЩЕСТВО"РОССИЙСКАЯ ИННОВАЦИОННАЯ ТОПЛИВНО-ЭНЕРГЕТИЧЕСКАЯ КОМПАНИЯ"</v>
          </cell>
          <cell r="C128" t="str">
            <v>Тюменская область</v>
          </cell>
          <cell r="D128" t="str">
            <v>11.10.11</v>
          </cell>
          <cell r="E128" t="str">
            <v>628486, ТЮМЕНСКАЯ ОБЛАСТЬ, ХАНТЫ-МАНСИЙСКИЙ АВТОНОМНЫЙ ОКРУГ - ЮГРА, Г КОГАЛЫМ, УЛ НОЯБРЬСКАЯ, Д 7</v>
          </cell>
          <cell r="F128" t="str">
            <v>60700</v>
          </cell>
          <cell r="G128" t="str">
            <v>6-07-50</v>
          </cell>
          <cell r="I128" t="str">
            <v>ГЕНЕРАЛЬНЫЙ ДИРЕКТОР</v>
          </cell>
          <cell r="J128" t="str">
            <v>ГРАЙФЕР ВАЛЕРИЙ ИСААКОВИЧ</v>
          </cell>
          <cell r="K128">
            <v>19631703000</v>
          </cell>
          <cell r="L128">
            <v>2844331000</v>
          </cell>
        </row>
        <row r="129">
          <cell r="A129" t="str">
            <v>39380390</v>
          </cell>
          <cell r="B129" t="str">
            <v>ЗАКРЫТОЕ АКЦИОНЕРНОЕ ОБЩЕСТВО "УРАЛЬСКИЕ РАДИОСТАНЦИИ"</v>
          </cell>
          <cell r="C129" t="str">
            <v>Удмуртская республика</v>
          </cell>
          <cell r="D129" t="str">
            <v>32.20.1</v>
          </cell>
          <cell r="E129" t="str">
            <v>426000, Г ИЖЕВСК, УЛ М ГОРЬКОГО,92 ОФИС 403</v>
          </cell>
          <cell r="F129" t="str">
            <v>511071</v>
          </cell>
          <cell r="G129" t="str">
            <v>51-10-50</v>
          </cell>
          <cell r="I129" t="str">
            <v>ГЕНЕРАЛЬНЫЙ ДИРЕКТОР</v>
          </cell>
          <cell r="J129" t="str">
            <v>БОГДАНОВ МИХАИЛ НИКОЛАЕВИЧ</v>
          </cell>
          <cell r="K129">
            <v>212308000</v>
          </cell>
          <cell r="L129">
            <v>10133000</v>
          </cell>
        </row>
        <row r="130">
          <cell r="A130" t="str">
            <v>41734731</v>
          </cell>
          <cell r="B130" t="str">
            <v>ЗАКРЫТОЕ АКЦИОНЕРНОЕ ОБЩЕСТВО "РЭЛТЕК"</v>
          </cell>
          <cell r="C130" t="str">
            <v>Свердловская область</v>
          </cell>
          <cell r="D130" t="str">
            <v>73.10</v>
          </cell>
          <cell r="E130" t="str">
            <v>620078, Г ЕКАТЕРИНБУРГ, УЛ СТУДЕНЧЕСКАЯ, Д 51</v>
          </cell>
          <cell r="F130" t="str">
            <v>3744904</v>
          </cell>
          <cell r="G130" t="str">
            <v>374-34-63</v>
          </cell>
          <cell r="I130" t="str">
            <v>ГЕНЕРАЛЬНЫЙ ДИРЕКТОР</v>
          </cell>
          <cell r="J130" t="str">
            <v>ПЕТРОВ АЛЕКСАНДР ЮРЬЕВИЧ</v>
          </cell>
          <cell r="K130">
            <v>226149000</v>
          </cell>
          <cell r="L130">
            <v>14710000</v>
          </cell>
        </row>
        <row r="131">
          <cell r="A131" t="str">
            <v>41743457</v>
          </cell>
          <cell r="B131" t="str">
            <v>ОТКРЫТОЕ АКЦИОНЕРНОЕ ОБЩЕСТВО "УРАЛКОМПРЕССОРМАШ"</v>
          </cell>
          <cell r="C131" t="str">
            <v>Свердловская область</v>
          </cell>
          <cell r="D131" t="str">
            <v>51.65.6</v>
          </cell>
          <cell r="E131" t="str">
            <v>620049, Г ЕКАТЕРИНБУРГ, ПЕР АВТОМАТИКИ, Д 8</v>
          </cell>
          <cell r="F131" t="str">
            <v>3743099</v>
          </cell>
          <cell r="I131" t="str">
            <v>ГЕНЕРАЛЬНЫЙ ДИРЕКТОР</v>
          </cell>
          <cell r="J131" t="str">
            <v>ПОРТНЯГИН ВАДИМ ГЕННАДЬЕВИЧ</v>
          </cell>
          <cell r="K131">
            <v>220149000</v>
          </cell>
          <cell r="L131">
            <v>2057000</v>
          </cell>
        </row>
        <row r="132">
          <cell r="A132" t="str">
            <v>42509166</v>
          </cell>
          <cell r="B132" t="str">
            <v>ОБЩЕСТВО С ОГРАНИЧЕННОЙ ОТВЕТСТВЕННОСТЬЮ ТОРГОВЫЙ ДОМ "АБРАЗИВНЫЕ ЗАВОДЫ УРАЛА"</v>
          </cell>
          <cell r="C132" t="str">
            <v>Челябинская область</v>
          </cell>
          <cell r="D132" t="str">
            <v>26.81</v>
          </cell>
          <cell r="E132" t="str">
            <v>454080, Г ЧЕЛЯБИНСК, ПРОСП ЛЕНИНА, Д 81, ОФИС 10</v>
          </cell>
          <cell r="F132" t="str">
            <v>2655648</v>
          </cell>
          <cell r="G132" t="str">
            <v>265-56-47</v>
          </cell>
          <cell r="I132" t="str">
            <v>ПРЕЗИДЕНТ</v>
          </cell>
          <cell r="J132" t="str">
            <v>АФАНАСЬЕВ АЛЕКСАНДР АЛЕКСЕЕВИЧ</v>
          </cell>
          <cell r="K132">
            <v>541477000</v>
          </cell>
          <cell r="L132">
            <v>11443000</v>
          </cell>
        </row>
        <row r="133">
          <cell r="A133" t="str">
            <v>43044551</v>
          </cell>
          <cell r="B133" t="str">
            <v>ОБЩЕСТВО С ОГРАНИЧЕННОЙ ОТВЕТСТВЕННОСТЬЮ "ТЕНТОРИУМ"</v>
          </cell>
          <cell r="C133" t="str">
            <v>Пермский край</v>
          </cell>
          <cell r="D133" t="str">
            <v>15.84.2</v>
          </cell>
          <cell r="E133" t="str">
            <v>614017, Г ПЕРМЬ, УЛ ТУРГЕНЕВА 35</v>
          </cell>
          <cell r="I133" t="str">
            <v>ГЕНЕРАЛЬНЫЙ ДИРЕКТОР</v>
          </cell>
          <cell r="J133" t="str">
            <v>ХИСМАТУЛЛИН РАИЛЬ ГАБДУЛХАКОВИЧ</v>
          </cell>
          <cell r="K133">
            <v>232944000</v>
          </cell>
          <cell r="L133">
            <v>6085000</v>
          </cell>
        </row>
        <row r="134">
          <cell r="A134" t="str">
            <v>43083858</v>
          </cell>
          <cell r="B134" t="str">
            <v>ФЕДЕРАЛЬНОЕ ГОСУДАРСТВЕННОЕ УНИТАРНОЕ ПРЕДПРИЯТИЕ "ЗАВОД N 9"</v>
          </cell>
          <cell r="C134" t="str">
            <v>Свердловская область</v>
          </cell>
          <cell r="D134" t="str">
            <v>29.60</v>
          </cell>
          <cell r="E134" t="str">
            <v>620012, Г ЕКАТЕРИНБУРГ, ПЛ ПЕРВОЙ ПЯТИЛЕТКИ</v>
          </cell>
          <cell r="F134" t="str">
            <v>3272932</v>
          </cell>
          <cell r="G134" t="str">
            <v>327-38-48</v>
          </cell>
          <cell r="H134" t="str">
            <v>ZAVOD9@R66.RU</v>
          </cell>
          <cell r="I134" t="str">
            <v>ГЕНЕРАЛЬНЫЙ ДИРЕКТОР</v>
          </cell>
          <cell r="J134" t="str">
            <v>МАТВИЕНКО МИХАИЛ ИВАНОВИЧ</v>
          </cell>
          <cell r="K134">
            <v>605205000</v>
          </cell>
          <cell r="L134">
            <v>92000</v>
          </cell>
        </row>
        <row r="135">
          <cell r="A135" t="str">
            <v>44669951</v>
          </cell>
          <cell r="B135" t="str">
            <v>ОТКРЫТОЕ АКЦИОНЕРНОЕ ОБЩЕСТВО "СИБИРСКО-УРАЛЬСКАЯ АЛЮМИНИЕВАЯ КОМПАНИЯ"</v>
          </cell>
          <cell r="C135" t="str">
            <v>Свердловская область</v>
          </cell>
          <cell r="D135" t="str">
            <v>27.42.11</v>
          </cell>
          <cell r="E135" t="str">
            <v>623406, СВЕРДЛОВСКАЯ ОБЛАСТЬ, Г КАМЕНСК-УРАЛЬСКИЙ, УЛ ОКТЯБРЬСКАЯ, Д 40</v>
          </cell>
          <cell r="F135" t="str">
            <v>394189</v>
          </cell>
          <cell r="G135" t="str">
            <v>39-24-03</v>
          </cell>
          <cell r="H135" t="str">
            <v>A.TSVETKOV@SUAL.CJM</v>
          </cell>
          <cell r="I135" t="str">
            <v>ДИРЕКТОР</v>
          </cell>
          <cell r="J135" t="str">
            <v>БУЛЫГИН АЛЕКСАНДР СТАНИСЛАВОВИЧ</v>
          </cell>
          <cell r="K135">
            <v>66229642000</v>
          </cell>
          <cell r="L135">
            <v>7740876000</v>
          </cell>
        </row>
        <row r="136">
          <cell r="A136" t="str">
            <v>44729475</v>
          </cell>
          <cell r="B136" t="str">
            <v>ПРЕДПРИЯТИЕ С ИНОСТРАННЫМИ ИНВЕСТИЦИЯМИ ОТКРЫТОЕ АКЦИОНЕРНОЕ ОБЩЕСТВО "ГАЗТУРБОСЕРВИС"</v>
          </cell>
          <cell r="C136" t="str">
            <v>Тюменская область</v>
          </cell>
          <cell r="D136" t="str">
            <v>29.11.9</v>
          </cell>
          <cell r="E136" t="str">
            <v>625014, Г ТЮМЕНЬ, ПЛ ВЛАДИМИРА ХУТОРЯНСКОГО, Д 1</v>
          </cell>
          <cell r="F136" t="str">
            <v>213474,21-60-46</v>
          </cell>
          <cell r="G136" t="str">
            <v>21-34-74</v>
          </cell>
          <cell r="H136" t="str">
            <v>GTS@TYUMEN.GAZSVYAZ.RU</v>
          </cell>
          <cell r="I136" t="str">
            <v>ГЕНЕРАЛЬНЫЙ ДИРЕКТОР</v>
          </cell>
          <cell r="J136" t="str">
            <v>НЕМКОВ ВЛАДИМИР АЛЕКСЕЕВИЧ</v>
          </cell>
          <cell r="K136">
            <v>778108000</v>
          </cell>
          <cell r="L136">
            <v>49404000</v>
          </cell>
        </row>
        <row r="137">
          <cell r="A137" t="str">
            <v>44842444</v>
          </cell>
          <cell r="B137" t="str">
            <v>ЗАКРЫТОЕ АКЦИОНЕРНОЕ ОБЩЕСТВО "ГАЗКОМПОЗИТ"</v>
          </cell>
          <cell r="C137" t="str">
            <v>Пермский край</v>
          </cell>
          <cell r="D137" t="str">
            <v>25.23</v>
          </cell>
          <cell r="E137" t="str">
            <v>614014, Г ПЕРМЬ, УЛ НОВОЗВЯГИНСКАЯ 57</v>
          </cell>
          <cell r="F137" t="str">
            <v>2602512</v>
          </cell>
          <cell r="I137" t="str">
            <v>ДИРЕКТОР</v>
          </cell>
          <cell r="J137" t="str">
            <v>МИХАЙЛЮК СЕРГЕЙ ВЛАДИМИРОВИЧ</v>
          </cell>
          <cell r="K137">
            <v>21043000</v>
          </cell>
          <cell r="L137">
            <v>535000</v>
          </cell>
        </row>
        <row r="138">
          <cell r="A138" t="str">
            <v>45645604</v>
          </cell>
          <cell r="B138" t="str">
            <v>ЗАКРЫТОЕ АКЦИОНЕРНОЕ ОБЩЕСТВО "ПЛАСТИК"</v>
          </cell>
          <cell r="C138" t="str">
            <v>Челябинская область</v>
          </cell>
          <cell r="D138" t="str">
            <v>25.24.2</v>
          </cell>
          <cell r="E138" t="str">
            <v>454091, Г ЧЕЛЯБИНСК, УЛ РАДОНЕЖСКАЯ, Д 11</v>
          </cell>
          <cell r="F138" t="str">
            <v>7989731</v>
          </cell>
          <cell r="G138" t="str">
            <v>793-17-28</v>
          </cell>
          <cell r="H138" t="str">
            <v>TAT@AP-PLASTIC.RU</v>
          </cell>
          <cell r="I138" t="str">
            <v>ГЕНЕРАЛЬНЫЙ ДИРЕКТОР</v>
          </cell>
          <cell r="J138" t="str">
            <v>ГЕРШМАН ВЯЧЕСЛАВ ДАНЬЕВИЧ</v>
          </cell>
          <cell r="K138">
            <v>522716000</v>
          </cell>
          <cell r="L138">
            <v>8723000</v>
          </cell>
        </row>
        <row r="139">
          <cell r="A139" t="str">
            <v>45781360</v>
          </cell>
          <cell r="B139" t="str">
            <v>ОТКРЫТОЕ АКЦИОНЕРНОЕ ОБЩЕСТВО "СИБИРСКИЙ НАУЧНО-АНАЛИТИЧЕСКИЙ ЦЕНТР"</v>
          </cell>
          <cell r="C139" t="str">
            <v>Тюменская область</v>
          </cell>
          <cell r="D139" t="str">
            <v>73.10</v>
          </cell>
          <cell r="E139" t="str">
            <v>625016, Г ТЮМЕНЬ, УЛ ПЕРМЯКОВА, Д 46</v>
          </cell>
          <cell r="F139" t="str">
            <v>360762,35-35-11</v>
          </cell>
          <cell r="G139" t="str">
            <v>33-34-85</v>
          </cell>
          <cell r="I139" t="str">
            <v>ГЕНЕРАЛЬНЫЙ ДИРЕКТОР</v>
          </cell>
          <cell r="J139" t="str">
            <v>БРЕХУНЦОВ АНАТОЛИЙ МИХАЙЛОВИЧ</v>
          </cell>
          <cell r="K139">
            <v>662130000</v>
          </cell>
          <cell r="L139">
            <v>158834000</v>
          </cell>
        </row>
        <row r="140">
          <cell r="A140" t="str">
            <v>45784016</v>
          </cell>
          <cell r="B140" t="str">
            <v>ОБЩЕСТВО С ОГРАНИЧЕННОЙ ОТВЕТСТВЕННОСТЬЮ "ЛУКОЙЛ-ЗАПАДНАЯ СИБИРЬ"</v>
          </cell>
          <cell r="C140" t="str">
            <v>Тюменская область</v>
          </cell>
          <cell r="D140" t="str">
            <v>11.10.11</v>
          </cell>
          <cell r="E140" t="str">
            <v>628484, ТЮМЕНСКАЯ ОБЛАСТЬ, ХАНТЫ-МАНСИЙСКИЙ АВТОНОМНЫЙ ОКРУГ - ЮГРА, Г КОГАЛЫМ, УЛ ПРИБАЛТИЙСКАЯ, Д 20</v>
          </cell>
          <cell r="F140" t="str">
            <v>29800</v>
          </cell>
          <cell r="G140" t="str">
            <v>2-98-00</v>
          </cell>
          <cell r="I140" t="str">
            <v>ГЕНЕРАЛЬНЫЙ ДИРЕКТОР</v>
          </cell>
          <cell r="J140" t="str">
            <v>ИНЮШИН НИКОЛАЙ ВЛАДИМИРОВИЧ</v>
          </cell>
          <cell r="K140">
            <v>298473461000</v>
          </cell>
          <cell r="L140">
            <v>77371812000</v>
          </cell>
        </row>
        <row r="141">
          <cell r="A141" t="str">
            <v>46780954</v>
          </cell>
          <cell r="B141" t="str">
            <v>ОТКРЫТОЕ АКЦИОНЕРНОЕ ОБЩЕСТВО "ПЕРМСКИЙ МОТОРНЫЙ ЗАВОД"</v>
          </cell>
          <cell r="C141" t="str">
            <v>Пермский край</v>
          </cell>
          <cell r="D141" t="str">
            <v>35.30.12</v>
          </cell>
          <cell r="E141" t="str">
            <v>614990, Г ПЕРМЬ, ПР КОМСОМОЛЬСКИЙ 93</v>
          </cell>
          <cell r="F141" t="str">
            <v>2450524</v>
          </cell>
          <cell r="G141" t="str">
            <v>2-409-030</v>
          </cell>
          <cell r="I141" t="str">
            <v>ДИРЕКТОР</v>
          </cell>
          <cell r="J141" t="str">
            <v>СМОЛИН СЕРГЕЙ ЮРЬЕВИЧ</v>
          </cell>
          <cell r="K141">
            <v>8582801000</v>
          </cell>
          <cell r="L141">
            <v>62647000</v>
          </cell>
        </row>
        <row r="142">
          <cell r="A142" t="str">
            <v>47064480</v>
          </cell>
          <cell r="B142" t="str">
            <v>ОТКРЫТОЕ АКЦИОНЕРНОЕ ОБЩЕСТВО РАЗВЕДОЧНО-ЭКСПЛУАТАЦИОННОЕ ПРЕДПРИЯТИЕ С ПОПУТНОЙ ДОБЫЧЕЙ ДРАГОЦЕННЫХ МЕТАЛЛОВ "БЕРЕЗОВСКОЕ"</v>
          </cell>
          <cell r="C142" t="str">
            <v>Тюменская область</v>
          </cell>
          <cell r="D142" t="str">
            <v>74.20.2</v>
          </cell>
          <cell r="E142" t="str">
            <v>628140, ТЮМЕНСКАЯ ОБЛАСТЬ, ХАНТЫ-МАНСИЙСКИЙ АВТОНОМНЫЙ ОКРУГ - ЮГРА, РП БЕРЕЗОВО, УЛ ШНЕЙДЕР, Д 36</v>
          </cell>
          <cell r="I142" t="str">
            <v>ГЕНЕРАЛЬНЫЙ ДИРЕКТОР</v>
          </cell>
          <cell r="J142" t="str">
            <v>ПАНТЮХОВ ВЯЧЕСЛАВ ГЕОРГИЕВИЧ</v>
          </cell>
          <cell r="K142">
            <v>78060000</v>
          </cell>
          <cell r="L142">
            <v>56000</v>
          </cell>
        </row>
        <row r="143">
          <cell r="A143" t="str">
            <v>47688104</v>
          </cell>
          <cell r="B143" t="str">
            <v>ЗАКРЫТОЕ АКЦИОНЕРНОЕ ОБЩЕСТВО "НАУЧНО-ПРОИЗВОДСТВЕННЫЙ КОМПЛЕКС"ВИП"</v>
          </cell>
          <cell r="C143" t="str">
            <v>Свердловская область</v>
          </cell>
          <cell r="D143" t="str">
            <v>33.20.5</v>
          </cell>
          <cell r="E143" t="str">
            <v>620142, Г ЕКАТЕРИНБУРГ, УЛ ЩОРСА, Д 7</v>
          </cell>
          <cell r="F143" t="str">
            <v>2697598</v>
          </cell>
          <cell r="G143" t="str">
            <v>269-75-98</v>
          </cell>
          <cell r="H143" t="str">
            <v>INFO@ZAOVIP.RU</v>
          </cell>
          <cell r="I143" t="str">
            <v>ГЕНЕРАЛЬНЫЙ ДИРЕКТОР</v>
          </cell>
          <cell r="J143" t="str">
            <v>СОЛДАТОВ ГЕРМАН БОРИСОВИЧ</v>
          </cell>
          <cell r="K143">
            <v>155169000</v>
          </cell>
          <cell r="L143">
            <v>79970000</v>
          </cell>
        </row>
        <row r="144">
          <cell r="A144" t="str">
            <v>48425938</v>
          </cell>
          <cell r="B144" t="str">
            <v>ОБЩЕСТВО С ОГРАНИЧЕННОЙ ОТВЕТСТВЕННОСТЬЮ "СПЕЦКРИТ"</v>
          </cell>
          <cell r="C144" t="str">
            <v>Пермский край</v>
          </cell>
          <cell r="D144" t="str">
            <v>11.10.11</v>
          </cell>
          <cell r="E144" t="str">
            <v>617830, ПЕРМСКИЙ КРАЙ, Г ЧЕРНУШКА, УЛ ЛЕНИНА 80</v>
          </cell>
          <cell r="F144" t="str">
            <v>43879</v>
          </cell>
          <cell r="G144" t="str">
            <v>4-38-79</v>
          </cell>
          <cell r="H144" t="str">
            <v>SPETCKRIT@MAIL.RU</v>
          </cell>
          <cell r="I144" t="str">
            <v>ДИРЕКТОР</v>
          </cell>
          <cell r="J144" t="str">
            <v>ЦИГОЕВ ВАЛЕНТИН ВЛАДИМИРОВИЧ</v>
          </cell>
          <cell r="K144">
            <v>27798000</v>
          </cell>
          <cell r="L144">
            <v>-12258000</v>
          </cell>
        </row>
        <row r="145">
          <cell r="A145" t="str">
            <v>48576703</v>
          </cell>
          <cell r="B145" t="str">
            <v>ОБЩЕСТВО С ОГРАНИЧЕННОЙ ОТВЕТСТВЕННОСТЬЮ "ВИЗ-СТАЛЬ"</v>
          </cell>
          <cell r="C145" t="str">
            <v>Свердловская область</v>
          </cell>
          <cell r="D145" t="str">
            <v>27.17</v>
          </cell>
          <cell r="E145" t="str">
            <v>620219, Г ЕКАТЕРИНБУРГ, УЛ КИРОВА, Д 28</v>
          </cell>
          <cell r="F145" t="str">
            <v>2427103</v>
          </cell>
          <cell r="G145" t="str">
            <v>242-71-08</v>
          </cell>
          <cell r="I145" t="str">
            <v>ГЕНЕРАЛЬНЫЙ ДИРЕКТОР</v>
          </cell>
          <cell r="J145" t="str">
            <v>ДЕМАКОВ АЛЕКСАНДР ВАСИЛЬЕВИЧ</v>
          </cell>
          <cell r="K145">
            <v>18219573000</v>
          </cell>
          <cell r="L145">
            <v>8823672000</v>
          </cell>
        </row>
        <row r="146">
          <cell r="A146" t="str">
            <v>48729360</v>
          </cell>
          <cell r="B146" t="str">
            <v>ОТКРЫТОЕ АКЦИОНЕРНОЕ ОБЩЕСТВО "СЕВЕРРЕЧФЛОТ"</v>
          </cell>
          <cell r="C146" t="str">
            <v>Тюменская область</v>
          </cell>
          <cell r="D146" t="str">
            <v>61.20.1</v>
          </cell>
          <cell r="E146" t="str">
            <v>628000, ТЮМЕНСКАЯ ОБЛАСТЬ, ХАНТЫ-МАНСИЙСКИЙ АВТОНОМНЫЙ ОКРУГ - ЮГРА, Г ХАНТЫ-МАНСИЙСК, УЛ БОРИСА ЩЕРБИНЫ, Д 3</v>
          </cell>
          <cell r="F146" t="str">
            <v>39477</v>
          </cell>
          <cell r="G146" t="str">
            <v>3-94-77</v>
          </cell>
          <cell r="I146" t="str">
            <v>ГЕНЕРАЛЬНЫЙ ДИРЕКТОР</v>
          </cell>
          <cell r="J146" t="str">
            <v>САНДУЛОВ СЕРГЕЙ ГРИГОРЬЕВИЧ</v>
          </cell>
          <cell r="K146">
            <v>514935000</v>
          </cell>
          <cell r="L146">
            <v>19585000</v>
          </cell>
        </row>
        <row r="147">
          <cell r="A147" t="str">
            <v>48898275</v>
          </cell>
          <cell r="B147" t="str">
            <v>ОБЩЕСТВО С ОГРАНИЧЕННОЙ ОТВЕТСТВЕННОСТЬЮ НАУЧНО-ПРОИЗВОДСТВЕННАЯ ФИРМА "АМК ГОРИЗОНТ"</v>
          </cell>
          <cell r="C147" t="str">
            <v>Республика Башкортостан</v>
          </cell>
          <cell r="D147" t="str">
            <v>73.10</v>
          </cell>
          <cell r="E147" t="str">
            <v>452600, РЕСПУБЛИКА БАШКОРТОСТАН, Г ОКТЯБРЬСКИЙ, УЛ КУВЫКИНА,42</v>
          </cell>
          <cell r="F147" t="str">
            <v>56796</v>
          </cell>
          <cell r="G147" t="str">
            <v>57361</v>
          </cell>
          <cell r="I147" t="str">
            <v>ДИРЕКТОР</v>
          </cell>
          <cell r="J147" t="str">
            <v>СУЛТАНОВ АЛМАЗ МУЗАВИРОВИЧ</v>
          </cell>
          <cell r="K147">
            <v>158008000</v>
          </cell>
          <cell r="L147">
            <v>36451000</v>
          </cell>
        </row>
        <row r="148">
          <cell r="A148" t="str">
            <v>49534204</v>
          </cell>
          <cell r="B148" t="str">
            <v>ФЕДЕРАЛЬНОЕ ГОСУДАРСТВЕННОЕ УНИТАРНОЕ ПРЕДПРИЯТИЕ "УРАЛЬСКИЙ НАУЧНО-ИССЛЕДОВАТЕЛЬСКИЙ ХИМИЧЕСКИЙ ИНСТИТУТ С ОПЫТНЫМ ЗАВОДОМ"</v>
          </cell>
          <cell r="C148" t="str">
            <v>Свердловская область</v>
          </cell>
          <cell r="D148" t="str">
            <v>73.10</v>
          </cell>
          <cell r="E148" t="str">
            <v>620134, Г ЕКАТЕРИНБУРГ, УЛ МОНТАЖНИКОВ, Д 9</v>
          </cell>
          <cell r="F148" t="str">
            <v>3525301</v>
          </cell>
          <cell r="G148" t="str">
            <v>352-53-12</v>
          </cell>
          <cell r="H148" t="str">
            <v>MARKETING@UNICHIM.RU</v>
          </cell>
          <cell r="I148" t="str">
            <v>ГЕНЕРАЛЬНЫЙ ДИРЕКТОР</v>
          </cell>
          <cell r="J148" t="str">
            <v>ЛАСЫЧЕНКОВ ЮРИЙ ЯКОВЛЕВИЧ</v>
          </cell>
          <cell r="K148">
            <v>97225000</v>
          </cell>
          <cell r="L148">
            <v>6318000</v>
          </cell>
        </row>
        <row r="149">
          <cell r="A149" t="str">
            <v>49634319</v>
          </cell>
          <cell r="B149" t="str">
            <v>ОТКРЫТОЕ АКЦИОНЕРНОЕ ОБЩЕСТВО "КОНЦЕРН "ИЖМАШ"</v>
          </cell>
          <cell r="C149" t="str">
            <v>Удмуртская республика</v>
          </cell>
          <cell r="D149" t="str">
            <v>29.60</v>
          </cell>
          <cell r="E149" t="str">
            <v>426006, Г ИЖЕВСК, ПРОЕЗД ДЕРЯБИНА,3</v>
          </cell>
          <cell r="F149" t="str">
            <v>512549</v>
          </cell>
          <cell r="G149" t="str">
            <v>49-55-60</v>
          </cell>
          <cell r="I149" t="str">
            <v>ГЕНЕРАЛЬНЫЙ ДИРЕКТОР</v>
          </cell>
          <cell r="J149" t="str">
            <v>ШУРЫГИН ВИТАЛИЙ АЛЕКСЕЕВИЧ</v>
          </cell>
          <cell r="K149">
            <v>3290419000</v>
          </cell>
          <cell r="L149">
            <v>74351000</v>
          </cell>
        </row>
        <row r="150">
          <cell r="A150" t="str">
            <v>50260226</v>
          </cell>
          <cell r="B150" t="str">
            <v>ОБЩЕСТВО С ОГРАНИЧЕННОЙ ОТВЕТСТВЕННОСТЬЮ "ПЕРМНЕФТЕГАЗПЕРЕРАБОТКА"</v>
          </cell>
          <cell r="C150" t="str">
            <v>Пермский край</v>
          </cell>
          <cell r="D150" t="str">
            <v>24.11</v>
          </cell>
          <cell r="E150" t="str">
            <v>614065, ПЕРМСКИЙ КРАЙ, ПЕРМСКИЙ РАЙОН, Д ВАНЮКИ, ШОССЕ КОСМОНАВТОВ 316/В</v>
          </cell>
          <cell r="F150" t="str">
            <v>2202050</v>
          </cell>
          <cell r="G150" t="str">
            <v>220-22-68</v>
          </cell>
          <cell r="I150" t="str">
            <v>ГЕНЕРАЛЬНЫЙ ДИРЕКТОР</v>
          </cell>
          <cell r="J150" t="str">
            <v>ХАЙБРАХМАНОВ АЛЬФРЕД ШАРИФЬЯНОВИЧ</v>
          </cell>
          <cell r="K150">
            <v>8711163000</v>
          </cell>
          <cell r="L150">
            <v>246101000</v>
          </cell>
        </row>
        <row r="151">
          <cell r="A151" t="str">
            <v>50261220</v>
          </cell>
          <cell r="B151" t="str">
            <v>ЗАКРЫТОЕ АКЦИОНЕРНОЕ ОБЩЕСТВО "УРАЛКАЛИЙ-ТЕХНОЛОГИЯ"</v>
          </cell>
          <cell r="C151" t="str">
            <v>Пермский край</v>
          </cell>
          <cell r="D151" t="str">
            <v>51.70</v>
          </cell>
          <cell r="E151" t="str">
            <v>618426, ПЕРМСКИЙ КРАЙ, Г БЕРЕЗНИКИ, УЛ СВЕРДЛОВА 74</v>
          </cell>
          <cell r="F151" t="str">
            <v>97657</v>
          </cell>
          <cell r="G151" t="str">
            <v>9-77-06</v>
          </cell>
          <cell r="I151" t="str">
            <v>ГЕНЕРАЛЬНЫЙ ДИРЕКТОР</v>
          </cell>
          <cell r="J151" t="str">
            <v>КАЛИНИН АЛЕКСАНДР ЕВГЕНЬЕВИЧ</v>
          </cell>
          <cell r="K151">
            <v>0</v>
          </cell>
          <cell r="L151">
            <v>-3170000</v>
          </cell>
        </row>
        <row r="152">
          <cell r="A152" t="str">
            <v>50265324</v>
          </cell>
          <cell r="B152" t="str">
            <v>ОТКРЫТОЕ АКЦИОНЕРНОЕ ОБЩЕСТВО "БЕРЕЗНИКОВСКИЙ СОДОВЫЙ ЗАВОД"</v>
          </cell>
          <cell r="C152" t="str">
            <v>Пермский край</v>
          </cell>
          <cell r="D152" t="str">
            <v>24.13</v>
          </cell>
          <cell r="E152" t="str">
            <v>618400, ПЕРМСКИЙ КРАЙ, Г БЕРЕЗНИКИ, УЛ НОВОСОДОВАЯ 19</v>
          </cell>
          <cell r="F152" t="str">
            <v>56301</v>
          </cell>
          <cell r="G152" t="str">
            <v>5-63-30</v>
          </cell>
          <cell r="I152" t="str">
            <v>ГЕНЕРАЛЬНЫЙ ДИРЕКТОР</v>
          </cell>
          <cell r="J152" t="str">
            <v>КОВЫРЗИН ЮРИЙ ВАЛЕНТИНОВИЧ</v>
          </cell>
          <cell r="K152">
            <v>2221212000</v>
          </cell>
          <cell r="L152">
            <v>40547000</v>
          </cell>
        </row>
        <row r="153">
          <cell r="A153" t="str">
            <v>51137700</v>
          </cell>
          <cell r="B153" t="str">
            <v>ЗАКРЫТОЕ АКЦИОНЕРНОЕ ОБЩЕСТВО "ДАЛУР"</v>
          </cell>
          <cell r="C153" t="str">
            <v>Курганская область</v>
          </cell>
          <cell r="D153" t="str">
            <v>12.00.11</v>
          </cell>
          <cell r="E153" t="str">
            <v>641750, КУРГАНСКАЯ ОБЛАСТЬ, ДАЛМАТОВСКИЙ РАЙОН, С УКСЯНСКОЕ, УЛ ЛЕНИНА 42</v>
          </cell>
          <cell r="F153" t="str">
            <v>26201</v>
          </cell>
          <cell r="G153" t="str">
            <v>2-65-63</v>
          </cell>
          <cell r="I153" t="str">
            <v>ГЕНЕРАЛЬНЫЙ ДИРЕКТОР</v>
          </cell>
          <cell r="J153" t="str">
            <v>СМЫШЛЯЕВ ВАЛЕРИЙ ЮРЬЕВИЧ</v>
          </cell>
          <cell r="K153">
            <v>566620000</v>
          </cell>
          <cell r="L153">
            <v>62934000</v>
          </cell>
        </row>
        <row r="154">
          <cell r="A154" t="str">
            <v>51453097</v>
          </cell>
          <cell r="B154" t="str">
            <v>ЗАКРЫТОЕ АКЦИОНЕРНОЕ ОБЩЕСТВО ПРОМЫШЛЕННАЯ ГРУППА "МЕТРАН"</v>
          </cell>
          <cell r="C154" t="str">
            <v>Челябинская область</v>
          </cell>
          <cell r="D154" t="str">
            <v>33.20.6</v>
          </cell>
          <cell r="E154" t="str">
            <v>454138, Г ЧЕЛЯБИНСК, КОМСОМОЛЬСКИЙ ПРОСП, Д 29</v>
          </cell>
          <cell r="F154" t="str">
            <v>7414537</v>
          </cell>
          <cell r="G154" t="str">
            <v>741-45-17</v>
          </cell>
          <cell r="I154" t="str">
            <v>ГЕНЕРАЛЬНЫЙ ДИРЕКТОР</v>
          </cell>
          <cell r="J154" t="str">
            <v>БОМ ДУАЙТ КИТ</v>
          </cell>
          <cell r="K154">
            <v>2164117000</v>
          </cell>
          <cell r="L154">
            <v>403480000</v>
          </cell>
        </row>
        <row r="155">
          <cell r="A155" t="str">
            <v>51460677</v>
          </cell>
          <cell r="B155" t="str">
            <v>ЗАКРЫТОЕ АКЦИОНЕРНОЕ ОБЩЕСТВО "ЮЖНОУРАЛЬСКИЙ ЗАВОД СТРОИТЕЛЬНОЙ КЕРАМИКИ"</v>
          </cell>
          <cell r="C155" t="str">
            <v>Челябинская область</v>
          </cell>
          <cell r="D155" t="str">
            <v>26.24</v>
          </cell>
          <cell r="E155" t="str">
            <v>457040, ЧЕЛЯБИНСКАЯ ОБЛАСТЬ, Г ЮЖНОУРАЛЬСК, УЛ ЗАВОДСКАЯ, Д 1, КОРП 1</v>
          </cell>
          <cell r="F155" t="str">
            <v>53003</v>
          </cell>
          <cell r="G155" t="str">
            <v>4-30-75</v>
          </cell>
          <cell r="I155" t="str">
            <v>ГЕНЕРАЛЬНЫЙ ДИРЕКТОР</v>
          </cell>
          <cell r="J155" t="str">
            <v>РУКАВИШНИКОВ СЕРГЕЙ НИКОЛАЕВИЧ</v>
          </cell>
          <cell r="K155">
            <v>26222000</v>
          </cell>
          <cell r="L155">
            <v>-36311000</v>
          </cell>
        </row>
        <row r="156">
          <cell r="A156" t="str">
            <v>51478097</v>
          </cell>
          <cell r="B156" t="str">
            <v>ЗАКРЫТОЕ АКЦИОНЕРНОЕ ОБЩЕСТВО "МЕХАНОРЕМОНТНЫЙ КОМПЛЕКС"</v>
          </cell>
          <cell r="C156" t="str">
            <v>Челябинская область</v>
          </cell>
          <cell r="D156" t="str">
            <v>29.51</v>
          </cell>
          <cell r="E156" t="str">
            <v>455002, ЧЕЛЯБИНСКАЯ ОБЛАСТЬ, Г МАГНИТОГОРСК, УЛ КИРОВА, Д 93</v>
          </cell>
          <cell r="F156" t="str">
            <v>243283</v>
          </cell>
          <cell r="G156" t="str">
            <v>24-71-95</v>
          </cell>
          <cell r="I156" t="str">
            <v>ДИРЕКТОР</v>
          </cell>
          <cell r="J156" t="str">
            <v>БАХМЕТЬЕВ ВИТАЛИЙ ВИКТОРОВИЧ</v>
          </cell>
          <cell r="K156">
            <v>6102010000</v>
          </cell>
          <cell r="L156">
            <v>43934000</v>
          </cell>
        </row>
        <row r="157">
          <cell r="A157" t="str">
            <v>51495473</v>
          </cell>
          <cell r="B157" t="str">
            <v>ОТКРЫТОЕ АКЦИОНЕРНОЕ ОБЩЕСТВО АВТОМОБИЛЬНЫЙ ЗАВОД "УРАЛ"</v>
          </cell>
          <cell r="C157" t="str">
            <v>Челябинская область</v>
          </cell>
          <cell r="D157" t="str">
            <v>34.10.4</v>
          </cell>
          <cell r="E157" t="str">
            <v>456304, ЧЕЛЯБИНСКАЯ ОБЛАСТЬ, Г МИАСС, ПРОСП АВТОЗАВОДЦЕВ, Д 1</v>
          </cell>
          <cell r="F157" t="str">
            <v>551414,55-35-43</v>
          </cell>
          <cell r="G157" t="str">
            <v>55-16-37,55-01-44</v>
          </cell>
          <cell r="H157" t="str">
            <v>LV_URAL@MAIL.RU</v>
          </cell>
          <cell r="I157" t="str">
            <v>ГЕНЕРАЛЬНЫЙ ДИРЕКТОР</v>
          </cell>
          <cell r="J157" t="str">
            <v>КОРМАН ВИКТОР ХРИСТОФОРОВИЧ</v>
          </cell>
          <cell r="K157">
            <v>17612102000</v>
          </cell>
          <cell r="L157">
            <v>3774151000</v>
          </cell>
        </row>
        <row r="158">
          <cell r="A158" t="str">
            <v>51496379</v>
          </cell>
          <cell r="B158" t="str">
            <v>ОБЩЕСТВО С ОГРАНИЧЕННОЙ ОТВЕТСТВЕННОСТЬЮ "ЧЕЛЯБИНСКИЙ ТРАКТОРНЫЙ ЗАВОД - УРАЛТРАК"</v>
          </cell>
          <cell r="C158" t="str">
            <v>Челябинская область</v>
          </cell>
          <cell r="D158" t="str">
            <v>29.52</v>
          </cell>
          <cell r="E158" t="str">
            <v>454007, Г ЧЕЛЯБИНСК, ПРОСП ЛЕНИНА, Д 3</v>
          </cell>
          <cell r="F158" t="str">
            <v>7751760</v>
          </cell>
          <cell r="G158" t="str">
            <v>772-95-83</v>
          </cell>
          <cell r="H158" t="str">
            <v>TRAKTOR@CHTS.CHEL.SU</v>
          </cell>
          <cell r="I158" t="str">
            <v>ГЕНЕРАЛЬНЫЙ ДИРЕКТОР</v>
          </cell>
          <cell r="J158" t="str">
            <v>ПЛАТОНОВ ВАЛЕРИЙ МИХАЙЛОВИЧ</v>
          </cell>
          <cell r="K158">
            <v>10788490000</v>
          </cell>
          <cell r="L158">
            <v>946842000</v>
          </cell>
        </row>
        <row r="159">
          <cell r="A159" t="str">
            <v>52257004</v>
          </cell>
          <cell r="B159" t="str">
            <v>ОБЩЕСТВО С ОГРАНИЧЕННОЙ ОТВЕТСТВЕННОСТЬЮ "СОДА-ХЛОРАТ"</v>
          </cell>
          <cell r="C159" t="str">
            <v>Пермский край</v>
          </cell>
          <cell r="D159" t="str">
            <v>24.13</v>
          </cell>
          <cell r="E159" t="str">
            <v>618403, ПЕРМСКИЙ КРАЙ, Г БЕРЕЗНИКИ, ШОССЕ ЧУРТАНСКОЕ 3</v>
          </cell>
          <cell r="F159" t="str">
            <v>56401</v>
          </cell>
          <cell r="G159" t="str">
            <v>4-09-62</v>
          </cell>
          <cell r="I159" t="str">
            <v>ГЕНЕРАЛЬНЫЙ ДИРЕКТОР</v>
          </cell>
          <cell r="J159" t="str">
            <v>БЕЛОСЛУДЦЕВ СЕРГЕЙ ВЛАДИМИРОВИЧ</v>
          </cell>
          <cell r="K159">
            <v>852034000</v>
          </cell>
          <cell r="L159">
            <v>21721000</v>
          </cell>
        </row>
        <row r="160">
          <cell r="A160" t="str">
            <v>52534372</v>
          </cell>
          <cell r="B160" t="str">
            <v>ОТКРЫТОЕ АКЦИОНЕРНОЕ ОБЩЕСТВО "МОХТИКНЕФТЬ"</v>
          </cell>
          <cell r="C160" t="str">
            <v>Тюменская область</v>
          </cell>
          <cell r="D160" t="str">
            <v>11.10.11</v>
          </cell>
          <cell r="E160" t="str">
            <v>628645, ТЮМЕНСКАЯ ОБЛАСТЬ, ХАНТЫ-МАНСИЙСКИЙ АВТОНОМНЫЙ ОКРУГ - ЮГРА, НИЖНЕВАРТОВСКИЙ РАЙОН, П ЗАЙЦЕВА РЕЧКА, УЛ ПОЧТОВАЯ, Д 12</v>
          </cell>
          <cell r="F160" t="str">
            <v>624148</v>
          </cell>
          <cell r="G160" t="str">
            <v>62-41-48</v>
          </cell>
          <cell r="I160" t="str">
            <v>ГЕНЕРАЛЬНЫЙ ДИРЕКТОР</v>
          </cell>
          <cell r="J160" t="str">
            <v>ЕРКЕ СЕРГЕЙ ИВАНОВИЧ</v>
          </cell>
          <cell r="K160">
            <v>1624350000</v>
          </cell>
          <cell r="L160">
            <v>163630000</v>
          </cell>
        </row>
        <row r="161">
          <cell r="A161" t="str">
            <v>52970423</v>
          </cell>
          <cell r="B161" t="str">
            <v>ОТКРЫТОЕ АКЦИОНЕРНОЕ ОБЩЕСТВО "БЭТО"</v>
          </cell>
          <cell r="C161" t="str">
            <v>Республика Башкортостан</v>
          </cell>
          <cell r="D161" t="str">
            <v>32.20.2</v>
          </cell>
          <cell r="E161" t="str">
            <v>450022, Г УФА, УЛ МЕНДЕЛЕЕВА,134</v>
          </cell>
          <cell r="F161" t="str">
            <v>2521532</v>
          </cell>
          <cell r="G161" t="str">
            <v>2522153</v>
          </cell>
          <cell r="I161" t="str">
            <v>ГЕНЕРАЛЬНЫЙ ДИРЕКТОР</v>
          </cell>
          <cell r="J161" t="str">
            <v>ШУВАЕВ ВЛАДИМИР ИВАНОВИЧ</v>
          </cell>
          <cell r="K161">
            <v>139811000</v>
          </cell>
          <cell r="L161">
            <v>3502000</v>
          </cell>
        </row>
        <row r="162">
          <cell r="A162" t="str">
            <v>53504410</v>
          </cell>
          <cell r="B162" t="str">
            <v>ОБЩЕСТВО С ОГРАНИЧЕННОЙ ОТВЕТСТВЕННОСТЬЮ "МЕТАЛЛУРГИЧЕСКИЙ ЗАВОД "КАМАСТАЛЬ"</v>
          </cell>
          <cell r="C162" t="str">
            <v>Пермский край</v>
          </cell>
          <cell r="D162" t="str">
            <v>27.16.2</v>
          </cell>
          <cell r="E162" t="str">
            <v>614014, Г ПЕРМЬ, УЛ 1905 ГОДА 35</v>
          </cell>
          <cell r="F162" t="str">
            <v>2607317</v>
          </cell>
          <cell r="I162" t="str">
            <v>ДИРЕКТОР</v>
          </cell>
          <cell r="J162" t="str">
            <v>ШТЕКЛЕЙН ВЛАДИМИР АНТОНОВИЧ</v>
          </cell>
          <cell r="K162">
            <v>4794861000</v>
          </cell>
          <cell r="L162">
            <v>105144000</v>
          </cell>
        </row>
        <row r="163">
          <cell r="A163" t="str">
            <v>54101401</v>
          </cell>
          <cell r="B163" t="str">
            <v>ОТКРЫТОЕ АКЦИОНЕРНОЕ ОБЩЕСТВО "ПОЛЯРНЫЙ КВАРЦ"</v>
          </cell>
          <cell r="C163" t="str">
            <v>Тюменская область</v>
          </cell>
          <cell r="D163" t="str">
            <v>14.21</v>
          </cell>
          <cell r="E163" t="str">
            <v>628148, ТЮМЕНСКАЯ ОБЛАСТЬ, ХАНТЫ-МАНСИЙСКИЙ АВТОНОМНЫЙ ОКРУГ - ЮГРА, БЕРЕЗОВСКИЙ РАЙОН, С САРАНПАУЛЬ</v>
          </cell>
          <cell r="I163" t="str">
            <v>ГЕНЕРАЛЬНЫЙ ДИРЕКТОР</v>
          </cell>
          <cell r="J163" t="str">
            <v>МИТРОФАНОВ АЛЕКСАНДР АНАТОЛЬЕВИЧ</v>
          </cell>
          <cell r="K163">
            <v>4855000</v>
          </cell>
          <cell r="L163">
            <v>17333000</v>
          </cell>
        </row>
        <row r="164">
          <cell r="A164" t="str">
            <v>55806606</v>
          </cell>
          <cell r="B164" t="str">
            <v>ОТКРЫТОЕ АКЦИОНЕРНОЕ ОБЩЕСТВО УФИМСКОЕ ПРОИЗВОДСТВЕННОЕ ОБ'ЕДИНЕНИЕ "ГЕОФИЗПРИБОР"</v>
          </cell>
          <cell r="C164" t="str">
            <v>Республика Башкортостан</v>
          </cell>
          <cell r="D164" t="str">
            <v>33.20.1</v>
          </cell>
          <cell r="E164" t="str">
            <v>450001, Г УФА, УЛ КОМСОМОЛЬСКАЯ,2</v>
          </cell>
          <cell r="F164" t="str">
            <v>2237726,2238535</v>
          </cell>
          <cell r="G164" t="str">
            <v>2238535</v>
          </cell>
          <cell r="I164" t="str">
            <v>ГЕНЕРАЛЬНЫЙ ДИРЕКТОР</v>
          </cell>
          <cell r="J164" t="str">
            <v>ТЮЛЕНЕВ ЮРИЙ ВАСИЛЬЕВИЧ</v>
          </cell>
          <cell r="K164">
            <v>98106000</v>
          </cell>
          <cell r="L164">
            <v>6000</v>
          </cell>
        </row>
        <row r="165">
          <cell r="A165" t="str">
            <v>56395252</v>
          </cell>
          <cell r="B165" t="str">
            <v>ЗАКРЫТОЕ АКЦИОНЕРНОЕ ОБЩЕСТВО "ЧЕЛЯБИНСКИЕ СТРОИТЕЛЬНО-ДОРОЖНЫЕ МАШИНЫ"</v>
          </cell>
          <cell r="C165" t="str">
            <v>Челябинская область</v>
          </cell>
          <cell r="D165" t="str">
            <v>29.52</v>
          </cell>
          <cell r="E165" t="str">
            <v>454005, Г ЧЕЛЯБИНСК, УЛ СТЕПАНА РАЗИНА, Д 1</v>
          </cell>
          <cell r="F165" t="str">
            <v>2604070</v>
          </cell>
          <cell r="G165" t="str">
            <v>237-92-15</v>
          </cell>
          <cell r="H165" t="str">
            <v>CHSDMBUX@MAIL.RU</v>
          </cell>
          <cell r="I165" t="str">
            <v>ГЕНЕРАЛЬНЫЙ ДИРЕКТОР</v>
          </cell>
          <cell r="J165" t="str">
            <v>МАТЕРОВ ВИКТОР ЕГОРОВИЧ</v>
          </cell>
          <cell r="K165">
            <v>1882315000</v>
          </cell>
          <cell r="L165">
            <v>159364000</v>
          </cell>
        </row>
        <row r="166">
          <cell r="A166" t="str">
            <v>57406667</v>
          </cell>
          <cell r="B166" t="str">
            <v>ОТКРЫТОЕ АКЦИОНЕРНОЕ ОБЩЕСТВО "ЮГРАФАРМ"</v>
          </cell>
          <cell r="C166" t="str">
            <v>Тюменская область</v>
          </cell>
          <cell r="D166" t="str">
            <v>24.41</v>
          </cell>
          <cell r="E166" t="str">
            <v>625059, Г ТЮМЕНЬ, 7 КМ ВЕЛИЖАНСКОГО ТРАКТА, Д 2</v>
          </cell>
          <cell r="F166" t="str">
            <v>397550,39-75-49</v>
          </cell>
          <cell r="G166" t="str">
            <v>39-75-52</v>
          </cell>
          <cell r="I166" t="str">
            <v>ГЕНЕРАЛЬНЫЙ ДИРЕКТОР</v>
          </cell>
          <cell r="J166" t="str">
            <v>ВАЛИГУН СЕРГЕЙ ФЕДОРОВИЧ</v>
          </cell>
          <cell r="K166">
            <v>58209000</v>
          </cell>
          <cell r="L166">
            <v>-155151000</v>
          </cell>
        </row>
        <row r="167">
          <cell r="A167" t="str">
            <v>57425386</v>
          </cell>
          <cell r="B167" t="str">
            <v>ОТКРЫТОЕ АКЦИОНЕРНОЕ ОБЩЕСТВО "ТАМБЕЙНЕФТЕГАЗ"</v>
          </cell>
          <cell r="C167" t="str">
            <v>Тюменская область</v>
          </cell>
          <cell r="D167" t="str">
            <v>74.20.2</v>
          </cell>
          <cell r="E167" t="str">
            <v>629001, ТЮМЕНСКАЯ ОБЛАСТЬ, ЯМАЛО-НЕНЕЦКИЙ АВТОНОМНЫЙ ОКРУГ, Г САЛЕХАРД, УЛ ГУБКИНА, Д 13А</v>
          </cell>
          <cell r="F167" t="str">
            <v>30083</v>
          </cell>
          <cell r="G167" t="str">
            <v>4-61-65</v>
          </cell>
          <cell r="I167" t="str">
            <v>ГЕНЕРАЛЬНЫЙ ДИРЕКТОР</v>
          </cell>
          <cell r="J167" t="str">
            <v>БОГОРАДА ПАВЕЛ ЕВГЕНЬЕВИЧ</v>
          </cell>
          <cell r="K167">
            <v>10631000</v>
          </cell>
          <cell r="L167">
            <v>-160654000</v>
          </cell>
        </row>
        <row r="168">
          <cell r="A168" t="str">
            <v>57448909</v>
          </cell>
          <cell r="B168" t="str">
            <v>ОТКРЫТОЕ АКЦИОНЕРНОЕ ОБЩЕСТВО "ЦЕЛЛЮЛОЗНО-БУМАЖНЫЙ КОМБИНАТ "КАМА"</v>
          </cell>
          <cell r="C168" t="str">
            <v>Пермский край</v>
          </cell>
          <cell r="D168" t="str">
            <v>21.12</v>
          </cell>
          <cell r="E168" t="str">
            <v>617060, ПЕРМСКИЙ КРАЙ, Г КРАСНОКАМСК, УЛ ШОССЕЙНАЯ 11</v>
          </cell>
          <cell r="F168" t="str">
            <v>33488</v>
          </cell>
          <cell r="G168" t="str">
            <v>3-35-92</v>
          </cell>
          <cell r="H168" t="str">
            <v>KCBK@PERMONLINE.RU</v>
          </cell>
          <cell r="I168" t="str">
            <v>ГЕНЕРАЛЬНЫЙ ДИРЕКТОР</v>
          </cell>
          <cell r="J168" t="str">
            <v>СТАРОДУБЦЕВ СЕРГЕЙ НИКОЛАЕВИЧ</v>
          </cell>
          <cell r="K168">
            <v>1575315000</v>
          </cell>
          <cell r="L168">
            <v>-151471000</v>
          </cell>
        </row>
        <row r="169">
          <cell r="A169" t="str">
            <v>57744743</v>
          </cell>
          <cell r="B169" t="str">
            <v>ОБЩЕСТВО С ОГРАНИЧЕННОЙ ОТВЕТСТВЕННОСТЬЮ "КАВЗ"</v>
          </cell>
          <cell r="C169" t="str">
            <v>Курганская область</v>
          </cell>
          <cell r="D169" t="str">
            <v>34.10.3</v>
          </cell>
          <cell r="E169" t="str">
            <v>640008, Г КУРГАН, УЛ АВТОЗАВОДСКАЯ, Д 5</v>
          </cell>
          <cell r="F169" t="str">
            <v>449240,48-76-02</v>
          </cell>
          <cell r="G169" t="str">
            <v>44-44-45</v>
          </cell>
          <cell r="I169" t="str">
            <v>ГЕНЕРАЛЬНЫЙ ДИРЕКТОР</v>
          </cell>
          <cell r="J169" t="str">
            <v>ЛУЖЕЦКАЯ ТАТЬЯНА АЛЕКСАНДРОВНА</v>
          </cell>
          <cell r="K169">
            <v>3011856000</v>
          </cell>
          <cell r="L169">
            <v>76449000</v>
          </cell>
        </row>
        <row r="170">
          <cell r="A170" t="str">
            <v>59183131</v>
          </cell>
          <cell r="B170" t="str">
            <v>ЗАКРЫТОЕ АКЦИОНЕРНОЕ ОБЩЕСТВО "КУПОЛ-СТАРКИ"</v>
          </cell>
          <cell r="C170" t="str">
            <v>Удмуртская республика</v>
          </cell>
          <cell r="D170" t="str">
            <v>51.65.6</v>
          </cell>
          <cell r="E170" t="str">
            <v>426033, Г ИЖЕВСК, УЛ ПЕСОЧНАЯ,3</v>
          </cell>
          <cell r="I170" t="str">
            <v>ДИРЕКТОР</v>
          </cell>
          <cell r="J170" t="str">
            <v>ВОВК ИГОРЬ ВЛАДИМИРОВИЧ</v>
          </cell>
          <cell r="K170">
            <v>84947000</v>
          </cell>
          <cell r="L170">
            <v>-1911000</v>
          </cell>
        </row>
        <row r="171">
          <cell r="A171" t="str">
            <v>71560458</v>
          </cell>
          <cell r="B171" t="str">
            <v>ОБЩЕСТВО С ОГРАНИЧЕННОЙ ОТВЕТСТВЕННОСТЬЮ "УРАЛЬСКИЙ ДИЗЕЛЬ-МОТОРНЫЙ ЗАВОД"</v>
          </cell>
          <cell r="C171" t="str">
            <v>Свердловская область</v>
          </cell>
          <cell r="D171" t="str">
            <v>29.11.1</v>
          </cell>
          <cell r="E171" t="str">
            <v>620017, Г ЕКАТЕРИНБУРГ, УЛ ФРОНТОВЫХ БРИГАД, Д 18</v>
          </cell>
          <cell r="F171" t="str">
            <v>3264928</v>
          </cell>
          <cell r="G171" t="str">
            <v>326-42-22</v>
          </cell>
          <cell r="I171" t="str">
            <v>ДИРЕКТОР</v>
          </cell>
          <cell r="J171" t="str">
            <v>КОВАЛЕВ ВЛАДИМИР АЛЕКСАНДРОВИЧ</v>
          </cell>
          <cell r="K171">
            <v>403198000</v>
          </cell>
          <cell r="L171">
            <v>-331052000</v>
          </cell>
        </row>
        <row r="172">
          <cell r="A172" t="str">
            <v>72182679</v>
          </cell>
          <cell r="B172" t="str">
            <v>ОТКРЫТОЕ АКЦИОНЕРНОЕ ОБЩЕСТВО "КОМПЛЕКСНЫЕ ЭНЕРГЕТИЧЕСКИЕ СИСТЕМЫ-ПРИКАМЬЕ"</v>
          </cell>
          <cell r="C172" t="str">
            <v>Пермский край</v>
          </cell>
          <cell r="D172" t="str">
            <v>40.10.2</v>
          </cell>
          <cell r="E172" t="str">
            <v>614002, Г ПЕРМЬ, УЛ СИБИРСКАЯ 94</v>
          </cell>
          <cell r="F172" t="str">
            <v>2181631</v>
          </cell>
          <cell r="G172" t="str">
            <v>218-17-43</v>
          </cell>
          <cell r="I172" t="str">
            <v>И.О. ГЕНЕРАЛЬНОГО ДИРЕКТОРА</v>
          </cell>
          <cell r="J172" t="str">
            <v>ГЛАЗКОВ ВЛАДИМИР ВИКТОРОВИЧ</v>
          </cell>
          <cell r="K172">
            <v>436181000</v>
          </cell>
          <cell r="L172">
            <v>23342000</v>
          </cell>
        </row>
        <row r="173">
          <cell r="A173" t="str">
            <v>72890940</v>
          </cell>
          <cell r="B173" t="str">
            <v>ОБЩЕСТВО С ОГРАНИЧЕННОЙ ОТВЕТСТВЕННОСТЬЮ "УРАЛЬСКИЙ ШИННЫЙ ЗАВОД"</v>
          </cell>
          <cell r="C173" t="str">
            <v>Свердловская область</v>
          </cell>
          <cell r="D173" t="str">
            <v>25.11</v>
          </cell>
          <cell r="E173" t="str">
            <v>620087, Г ЕКАТЕРИНБУРГ, УЛ БЛАГОДАТСКАЯ, Д 76</v>
          </cell>
          <cell r="F173" t="str">
            <v>2641118</v>
          </cell>
          <cell r="H173" t="str">
            <v>BVB@URALSHINA.UR.RU</v>
          </cell>
          <cell r="I173" t="str">
            <v>ГЕНЕРАЛЬНЫЙ ДИРЕКТОР</v>
          </cell>
          <cell r="J173" t="str">
            <v>СЕРАФИМОВ СЕРГЕЙ ВИКТОРОВИЧ</v>
          </cell>
          <cell r="K173">
            <v>1417296000</v>
          </cell>
          <cell r="L173">
            <v>29873000</v>
          </cell>
        </row>
        <row r="174">
          <cell r="A174" t="str">
            <v>73627304</v>
          </cell>
          <cell r="B174" t="str">
            <v>ОТКРЫТОЕ АКЦИОНЕРНОЕ ОБЩЕСТВО "РУССКИЙ МАГНИЙ"</v>
          </cell>
          <cell r="C174" t="str">
            <v>Свердловская область</v>
          </cell>
          <cell r="D174" t="str">
            <v>27.45</v>
          </cell>
          <cell r="E174" t="str">
            <v>624260, СВЕРДЛОВСКАЯ ОБЛАСТЬ, Г АСБЕСТ, УЛ УРАЛЬСКАЯ, Д 66</v>
          </cell>
          <cell r="F174" t="str">
            <v>22452</v>
          </cell>
          <cell r="G174" t="str">
            <v>2-33-56</v>
          </cell>
          <cell r="I174" t="str">
            <v>ГЕНЕРАЛЬНЫЙ ДИРЕКТОР</v>
          </cell>
          <cell r="J174" t="str">
            <v>ЩЕЛКОНОГОВ АНАТОЛИЙ АФАНАСЬЕВИЧ</v>
          </cell>
          <cell r="K174">
            <v>823000</v>
          </cell>
          <cell r="L174">
            <v>3961000</v>
          </cell>
        </row>
        <row r="175">
          <cell r="A175" t="str">
            <v>74238272</v>
          </cell>
          <cell r="B175" t="str">
            <v>ЗАКРЫТОЕ АКЦИОНЕРНОЕ ОБЩЕСТВО "СОЕДИНИТЕЛЬНЫЕ ОТВОДЫ ТРУБОПРОВОДОВ"</v>
          </cell>
          <cell r="C175" t="str">
            <v>Челябинская область</v>
          </cell>
          <cell r="D175" t="str">
            <v>27.22</v>
          </cell>
          <cell r="E175" t="str">
            <v>456656, ЧЕЛЯБИНСКАЯ ОБЛАСТЬ, Г КОПЕЙСК, П ЖЕЛЕЗНОДОРОЖНЫЙ</v>
          </cell>
          <cell r="F175" t="str">
            <v>2556856</v>
          </cell>
          <cell r="I175" t="str">
            <v>ГЕНЕРАЛЬНЫЙ ДИРЕКТОР</v>
          </cell>
          <cell r="J175" t="str">
            <v>СТРУЧКОВ ВЛАДИМИР ВАСИЛЬЕВИЧ</v>
          </cell>
          <cell r="K175">
            <v>6338171000</v>
          </cell>
          <cell r="L175">
            <v>2098037000</v>
          </cell>
        </row>
        <row r="176">
          <cell r="A176" t="str">
            <v>75012898</v>
          </cell>
          <cell r="B176" t="str">
            <v>ОТКРЫТОЕ АКЦИОНЕРНОЕ ОБЩЕСТВО "ПЯТАЯ ГЕНЕРИРУЮЩАЯ КОМПАНИЯ ОПТОВОГО РЫНКА ЭЛЕКТРОЭНЕРГИИ"</v>
          </cell>
          <cell r="C176" t="str">
            <v>Свердловская область</v>
          </cell>
          <cell r="D176" t="str">
            <v>40.10.11</v>
          </cell>
          <cell r="E176" t="str">
            <v>620075, Г ЕКАТЕРИНБУРГ, ПРОСП ЛЕНИНА, Д 38</v>
          </cell>
          <cell r="F176" t="str">
            <v>7106515</v>
          </cell>
          <cell r="G176" t="str">
            <v>710-60-15</v>
          </cell>
          <cell r="I176" t="str">
            <v>ГЕНЕРАЛЬНЫЙ ДИРЕКТОР</v>
          </cell>
          <cell r="J176" t="str">
            <v>БУШИН АНАТОЛИЙ ВЛАДИМИРОВИЧ</v>
          </cell>
          <cell r="K176">
            <v>33464949000</v>
          </cell>
          <cell r="L176">
            <v>1804220000</v>
          </cell>
        </row>
        <row r="177">
          <cell r="A177" t="str">
            <v>76841742</v>
          </cell>
          <cell r="B177" t="str">
            <v>ОБЩЕСТВО С ОГРАНИЧЕННОЙ ОТВЕТСТВЕННОСТЬЮ "РН-ЮГАНСКНЕФТЕГАЗ"</v>
          </cell>
          <cell r="C177" t="str">
            <v>Тюменская область</v>
          </cell>
          <cell r="D177" t="str">
            <v>11.20.4</v>
          </cell>
          <cell r="E177" t="str">
            <v>628331, ТЮМЕНСКАЯ ОБЛАСТЬ, ХАНТЫ-МАНСИЙСКИЙ АВТОНОМНЫЙ ОКРУГ - ЮГРА, НЕФТЕЮГАНСКИЙ РАЙОН, РП ПОЙКОВСКИЙ, МИКРОРАЙОН 1, Д 115</v>
          </cell>
          <cell r="F177" t="str">
            <v>235201</v>
          </cell>
          <cell r="G177" t="str">
            <v>22-89-51</v>
          </cell>
          <cell r="I177" t="str">
            <v>ГЕНЕРАЛЬНЫЙ ДИРЕКТОР</v>
          </cell>
          <cell r="J177" t="str">
            <v>БУЛЬБА ВЛАДИМИР АНАТОЛЬЕВИЧ</v>
          </cell>
          <cell r="K177">
            <v>71444958000</v>
          </cell>
          <cell r="L177">
            <v>5722665000</v>
          </cell>
        </row>
        <row r="178">
          <cell r="A178" t="str">
            <v>77131095</v>
          </cell>
          <cell r="B178" t="str">
            <v>ОБЩЕСТВО С ОГРАНИЧЕННОЙ ОТВЕТСТВЕННОСТЬЮ "ФЕНИКС"</v>
          </cell>
          <cell r="C178" t="str">
            <v>Удмуртская республика</v>
          </cell>
          <cell r="D178" t="str">
            <v>26.40</v>
          </cell>
          <cell r="E178" t="str">
            <v>427430, УДМУРТСКАЯ РЕСПУБЛИКА, Г ВОТКИНСК, УЛ ПОДЛЕСНАЯ,2-А</v>
          </cell>
          <cell r="F178" t="str">
            <v>38331</v>
          </cell>
          <cell r="I178" t="str">
            <v>ДИРЕКТОР</v>
          </cell>
          <cell r="J178" t="str">
            <v>ШАЙХРАЗИЕВ ФААТ ФАТЫХОВИЧ</v>
          </cell>
          <cell r="K178">
            <v>155682000</v>
          </cell>
          <cell r="L178">
            <v>9056000</v>
          </cell>
        </row>
        <row r="179">
          <cell r="A179" t="str">
            <v>77833822</v>
          </cell>
          <cell r="B179" t="str">
            <v>ОБЩЕСТВО С ОГРАНИЧЕННОЙ ОТВЕТСТВЕННОСТЬЮ "БАШКИРСКАЯ МЕДЬ"</v>
          </cell>
          <cell r="C179" t="str">
            <v>Республика Башкортостан</v>
          </cell>
          <cell r="D179" t="str">
            <v>13.20.1</v>
          </cell>
          <cell r="E179" t="str">
            <v>453830, РЕСПУБЛИКА БАШКОРТОСТАН, Г СИБАЙ, УЛ ГОРЬКОГО,54</v>
          </cell>
          <cell r="F179" t="str">
            <v>96863</v>
          </cell>
          <cell r="G179" t="str">
            <v>96862</v>
          </cell>
          <cell r="I179" t="str">
            <v>ГЕНЕРАЛЬНЫЙ ДИРЕКТОР</v>
          </cell>
          <cell r="J179" t="str">
            <v>ШАРИПОВ ГАЯЗ ЗАКИРОВИЧ</v>
          </cell>
          <cell r="K179">
            <v>1632988000</v>
          </cell>
          <cell r="L179">
            <v>316616000</v>
          </cell>
        </row>
        <row r="180">
          <cell r="A180" t="str">
            <v>80131325</v>
          </cell>
          <cell r="B180" t="str">
            <v>ОБЩЕСТВО С ОГРАНИЧЕННОЙ ОТВЕТСТВЕННОСТЬЮ "ГАЗПРОМ СЕВЕРПОДЗЕМРЕМОНТ"</v>
          </cell>
          <cell r="C180" t="str">
            <v>Тюменская область</v>
          </cell>
          <cell r="D180" t="str">
            <v>11.20.4</v>
          </cell>
          <cell r="E180" t="str">
            <v>629307, ТЮМЕНСКАЯ ОБЛАСТЬ, ЯМАЛО-НЕНЕЦКИЙ АВТОНОМНЫЙ ОКРУГ, Г НОВЫЙ УРЕНГОЙ, УЛ НАБЕРЕЖНАЯ, Д 52Г</v>
          </cell>
          <cell r="I180" t="str">
            <v>ГЕНЕРАЛЬНЫЙ ДИРЕКТОР</v>
          </cell>
          <cell r="J180" t="str">
            <v>ДМИТРУК ВЛАДИМИР ВЛАДИМИРОВИЧ</v>
          </cell>
          <cell r="K180">
            <v>1010582000</v>
          </cell>
          <cell r="L180">
            <v>-41147000</v>
          </cell>
        </row>
        <row r="181">
          <cell r="A181" t="str">
            <v>80131408</v>
          </cell>
          <cell r="B181" t="str">
            <v>ОБЩЕСТВО С ОГРАНИЧЕННОЙ ОТВЕТСТВЕННОСТЬЮ "ГАЗПРОМ СЕВЕРПОДЗЕМРЕМОНТ-НАДЫМ"</v>
          </cell>
          <cell r="C181" t="str">
            <v>Тюменская область</v>
          </cell>
          <cell r="D181" t="str">
            <v>11.20.1</v>
          </cell>
          <cell r="E181" t="str">
            <v>629730, ТЮМЕНСКАЯ ОБЛАСТЬ, ЯМАЛО-НЕНЕЦКИЙ АВТОНОМНЫЙ ОКРУГ, Г НАДЫМ, УЛ ЗВЕРЕВА, Д 1</v>
          </cell>
          <cell r="F181" t="str">
            <v>568800</v>
          </cell>
          <cell r="I181" t="str">
            <v>ГЕНЕРАЛЬНЫЙ ДИРЕКТОР</v>
          </cell>
          <cell r="J181" t="str">
            <v>ДМИТРУК ВЛАДИМИР ВЛАДИМИРОВИЧ</v>
          </cell>
          <cell r="K181">
            <v>316752000</v>
          </cell>
          <cell r="L181">
            <v>14037000</v>
          </cell>
        </row>
        <row r="182">
          <cell r="A182" t="str">
            <v>80138221</v>
          </cell>
          <cell r="B182" t="str">
            <v>ОБЩЕСТВО С ОГРАНИЧЕННОЙ ОТВЕТСТВЕННОСТЬЮ "ГАЗПРОМ ПЕРЕРАБОТКА-СУРГУТ"</v>
          </cell>
          <cell r="C182" t="str">
            <v>Тюменская область</v>
          </cell>
          <cell r="D182" t="str">
            <v>23.20</v>
          </cell>
          <cell r="E182" t="str">
            <v>628417, ТЮМЕНСКАЯ ОБЛАСТЬ, ХАНТЫ-МАНСИЙСКИЙ АВТОНОМНЫЙ ОКРУГ - ЮГРА, Г СУРГУТ, УЛ ОСТРОВСКОГО, Д 16</v>
          </cell>
          <cell r="F182" t="str">
            <v>283810</v>
          </cell>
          <cell r="G182" t="str">
            <v>28-37-68</v>
          </cell>
          <cell r="I182" t="str">
            <v>ГЕНЕРАЛЬНЫЙ ДИРЕКТОР</v>
          </cell>
          <cell r="J182" t="str">
            <v>ВАЖЕНИН ЮРИЙ ИВАНОВИЧ</v>
          </cell>
          <cell r="K182">
            <v>1722146000</v>
          </cell>
          <cell r="L182">
            <v>-127383000</v>
          </cell>
        </row>
        <row r="183">
          <cell r="A183" t="str">
            <v>82408682</v>
          </cell>
          <cell r="B183" t="str">
            <v>ОТКРЫТОЕ АКЦИОНЕРНОЕ ОБЩЕСТВО "УКЗ"</v>
          </cell>
          <cell r="C183" t="str">
            <v>Свердловская область</v>
          </cell>
          <cell r="D183" t="str">
            <v>29.12.3</v>
          </cell>
          <cell r="E183" t="str">
            <v>620007, Г ЕКАТЕРИНБУРГ, УЛ ЭСТОНСКАЯ, Д 6</v>
          </cell>
          <cell r="F183" t="str">
            <v>2289207</v>
          </cell>
          <cell r="G183" t="str">
            <v>228-92-07</v>
          </cell>
          <cell r="I183" t="str">
            <v>ГЕНЕРАЛЬНЫЙ ДИРЕКТОР</v>
          </cell>
          <cell r="J183" t="str">
            <v>ЧЕБЫКИН НИКОЛАЙ ВАСИЛЬЕВИЧ</v>
          </cell>
          <cell r="K183">
            <v>316898000</v>
          </cell>
          <cell r="L183">
            <v>2661000</v>
          </cell>
        </row>
        <row r="184">
          <cell r="A184" t="str">
            <v>95836994</v>
          </cell>
          <cell r="B184" t="str">
            <v>ОБЩЕСТВО С ОГРАНИЧЕННОЙ ОТВЕТСТВЕННОСТЬЮ "АНЕГА-БУРЕНИЕ"</v>
          </cell>
          <cell r="C184" t="str">
            <v>Тюменская область</v>
          </cell>
          <cell r="D184" t="str">
            <v>11.20.1</v>
          </cell>
          <cell r="E184" t="str">
            <v>628600, ТЮМЕНСКАЯ ОБЛАСТЬ, ХАНТЫ-МАНСИЙСКИЙ АВТОНОМНЫЙ ОКРУГ - ЮГРА, Г НИЖНЕВАРТОВСК, УЛ МИРА, Д 8П</v>
          </cell>
          <cell r="F184" t="str">
            <v>520823</v>
          </cell>
          <cell r="I184" t="str">
            <v>ДИРЕКТОР</v>
          </cell>
          <cell r="J184" t="str">
            <v>ГИБАДУЛЛИН НАИЛЬ ЗАКУАНОВИЧ</v>
          </cell>
          <cell r="K184">
            <v>753621000</v>
          </cell>
          <cell r="L184">
            <v>611000</v>
          </cell>
        </row>
        <row r="185">
          <cell r="A185" t="str">
            <v>97152834</v>
          </cell>
          <cell r="B185" t="str">
            <v>ОБЩЕСТВО С ОГРАНИЧЕННОЙ ОТВЕТСТВЕННОСТЬЮ "ГАЗПРОМ ПЕРЕРАБОТКА"</v>
          </cell>
          <cell r="C185" t="str">
            <v>Тюменская область</v>
          </cell>
          <cell r="D185" t="str">
            <v>23.20</v>
          </cell>
          <cell r="E185" t="str">
            <v>628408, ТЮМЕНСКАЯ ОБЛАСТЬ, ХАНТЫ-МАНСИЙСКИЙ АВТОНОМНЫЙ ОКРУГ - ЮГРА, Г СУРГУТ, УЛ ОСТРОВСКОГО, Д 16</v>
          </cell>
          <cell r="F185" t="str">
            <v>319523</v>
          </cell>
          <cell r="G185" t="str">
            <v>75-20-20</v>
          </cell>
          <cell r="I185" t="str">
            <v>ГЕНЕРАЛЬНЫЙ ДИРЕКТОР</v>
          </cell>
          <cell r="J185" t="str">
            <v>ВАЖЕНИН ЮРИЙ ИВАНОВИЧ</v>
          </cell>
          <cell r="K185">
            <v>6694301000</v>
          </cell>
          <cell r="L185">
            <v>-9591000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="75" zoomScaleNormal="75" workbookViewId="0" topLeftCell="A1">
      <selection activeCell="C30" sqref="C30"/>
    </sheetView>
  </sheetViews>
  <sheetFormatPr defaultColWidth="9.140625" defaultRowHeight="15"/>
  <cols>
    <col min="1" max="1" width="13.8515625" style="0" customWidth="1"/>
    <col min="2" max="2" width="50.140625" style="0" customWidth="1"/>
    <col min="3" max="3" width="51.7109375" style="0" customWidth="1"/>
    <col min="4" max="4" width="45.28125" style="0" customWidth="1"/>
  </cols>
  <sheetData>
    <row r="1" spans="1:4" ht="26.25">
      <c r="A1" t="s">
        <v>19</v>
      </c>
      <c r="B1" s="45" t="s">
        <v>18</v>
      </c>
      <c r="C1" s="45"/>
      <c r="D1" s="45"/>
    </row>
    <row r="2" spans="2:4" ht="45">
      <c r="B2" s="39" t="s">
        <v>48</v>
      </c>
      <c r="C2" s="39" t="s">
        <v>84</v>
      </c>
      <c r="D2" s="39" t="s">
        <v>55</v>
      </c>
    </row>
    <row r="3" spans="2:4" ht="15">
      <c r="B3" s="40" t="s">
        <v>27</v>
      </c>
      <c r="C3" s="40"/>
      <c r="D3" s="40"/>
    </row>
    <row r="4" spans="2:4" ht="15">
      <c r="B4" s="41" t="s">
        <v>49</v>
      </c>
      <c r="C4" s="42">
        <v>84</v>
      </c>
      <c r="D4" s="41" t="s">
        <v>56</v>
      </c>
    </row>
    <row r="5" spans="2:4" ht="28.5">
      <c r="B5" s="41" t="s">
        <v>57</v>
      </c>
      <c r="C5" s="42">
        <v>37</v>
      </c>
      <c r="D5" s="43" t="s">
        <v>58</v>
      </c>
    </row>
    <row r="6" spans="2:4" ht="15">
      <c r="B6" s="41" t="s">
        <v>50</v>
      </c>
      <c r="C6" s="44" t="s">
        <v>85</v>
      </c>
      <c r="D6" s="41" t="s">
        <v>59</v>
      </c>
    </row>
    <row r="7" spans="2:4" ht="15">
      <c r="B7" s="40" t="s">
        <v>30</v>
      </c>
      <c r="C7" s="40"/>
      <c r="D7" s="40"/>
    </row>
    <row r="8" spans="2:4" ht="28.5">
      <c r="B8" s="41" t="s">
        <v>51</v>
      </c>
      <c r="C8" s="42">
        <v>20</v>
      </c>
      <c r="D8" s="41" t="s">
        <v>60</v>
      </c>
    </row>
    <row r="9" spans="2:4" ht="15">
      <c r="B9" s="41" t="s">
        <v>32</v>
      </c>
      <c r="C9" s="42">
        <v>100</v>
      </c>
      <c r="D9" s="41" t="s">
        <v>61</v>
      </c>
    </row>
    <row r="10" spans="2:4" ht="15">
      <c r="B10" s="41" t="s">
        <v>31</v>
      </c>
      <c r="C10" s="42">
        <v>100</v>
      </c>
      <c r="D10" s="43" t="s">
        <v>62</v>
      </c>
    </row>
    <row r="11" spans="2:4" ht="15">
      <c r="B11" s="41" t="s">
        <v>33</v>
      </c>
      <c r="C11" s="42">
        <v>100</v>
      </c>
      <c r="D11" s="41" t="s">
        <v>63</v>
      </c>
    </row>
    <row r="12" spans="2:4" ht="15">
      <c r="B12" s="40" t="s">
        <v>14</v>
      </c>
      <c r="C12" s="40"/>
      <c r="D12" s="40"/>
    </row>
    <row r="13" spans="2:4" ht="15">
      <c r="B13" s="41" t="s">
        <v>23</v>
      </c>
      <c r="C13" s="42">
        <v>57</v>
      </c>
      <c r="D13" s="41" t="s">
        <v>64</v>
      </c>
    </row>
    <row r="14" spans="2:4" ht="28.5">
      <c r="B14" s="43" t="s">
        <v>52</v>
      </c>
      <c r="C14" s="42">
        <v>38</v>
      </c>
      <c r="D14" s="41" t="s">
        <v>65</v>
      </c>
    </row>
    <row r="15" spans="2:4" ht="28.5">
      <c r="B15" s="41" t="s">
        <v>24</v>
      </c>
      <c r="C15" s="42">
        <v>70</v>
      </c>
      <c r="D15" s="43" t="s">
        <v>66</v>
      </c>
    </row>
    <row r="16" spans="2:4" ht="15">
      <c r="B16" s="41" t="s">
        <v>25</v>
      </c>
      <c r="C16" s="44" t="s">
        <v>86</v>
      </c>
      <c r="D16" s="41" t="s">
        <v>67</v>
      </c>
    </row>
    <row r="17" spans="2:4" ht="15">
      <c r="B17" s="41" t="s">
        <v>26</v>
      </c>
      <c r="C17" s="42">
        <v>20</v>
      </c>
      <c r="D17" s="43" t="s">
        <v>68</v>
      </c>
    </row>
    <row r="18" spans="2:4" ht="15">
      <c r="B18" s="40" t="s">
        <v>53</v>
      </c>
      <c r="C18" s="40"/>
      <c r="D18" s="40"/>
    </row>
    <row r="19" spans="2:4" ht="28.5">
      <c r="B19" s="41" t="s">
        <v>54</v>
      </c>
      <c r="C19" s="42">
        <v>95</v>
      </c>
      <c r="D19" s="43" t="s">
        <v>69</v>
      </c>
    </row>
    <row r="20" spans="2:4" ht="15">
      <c r="B20" s="41" t="s">
        <v>47</v>
      </c>
      <c r="C20" s="44" t="s">
        <v>87</v>
      </c>
      <c r="D20" s="43" t="s">
        <v>70</v>
      </c>
    </row>
    <row r="21" spans="2:4" ht="15">
      <c r="B21" s="40" t="s">
        <v>17</v>
      </c>
      <c r="C21" s="40"/>
      <c r="D21" s="40"/>
    </row>
    <row r="22" spans="2:4" ht="15">
      <c r="B22" s="41" t="s">
        <v>35</v>
      </c>
      <c r="C22" s="42">
        <v>100</v>
      </c>
      <c r="D22" s="41" t="s">
        <v>71</v>
      </c>
    </row>
    <row r="23" spans="2:4" ht="15">
      <c r="B23" s="41" t="s">
        <v>36</v>
      </c>
      <c r="C23" s="44" t="s">
        <v>88</v>
      </c>
      <c r="D23" s="41" t="s">
        <v>72</v>
      </c>
    </row>
    <row r="24" spans="2:4" ht="15">
      <c r="B24" s="38"/>
      <c r="C24" s="38"/>
      <c r="D24" s="38"/>
    </row>
    <row r="25" spans="2:4" ht="15">
      <c r="B25" s="38" t="s">
        <v>46</v>
      </c>
      <c r="C25" s="38"/>
      <c r="D25" s="38"/>
    </row>
  </sheetData>
  <mergeCells count="5">
    <mergeCell ref="B21:D21"/>
    <mergeCell ref="B3:D3"/>
    <mergeCell ref="B7:D7"/>
    <mergeCell ref="B12:D12"/>
    <mergeCell ref="B18:D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4"/>
  <sheetViews>
    <sheetView workbookViewId="0" topLeftCell="A1">
      <selection activeCell="E34" sqref="E34"/>
    </sheetView>
  </sheetViews>
  <sheetFormatPr defaultColWidth="9.140625" defaultRowHeight="15"/>
  <cols>
    <col min="1" max="16384" width="9.140625" style="14" customWidth="1"/>
  </cols>
  <sheetData>
    <row r="1" spans="1:3" ht="12.75">
      <c r="A1" s="22" t="s">
        <v>19</v>
      </c>
      <c r="C1" s="22" t="s">
        <v>80</v>
      </c>
    </row>
    <row r="2" spans="1:3" ht="12.75">
      <c r="A2" s="22" t="s">
        <v>20</v>
      </c>
      <c r="C2" s="27" t="s">
        <v>73</v>
      </c>
    </row>
    <row r="14" spans="3:12" ht="12.75" customHeight="1">
      <c r="C14" s="28" t="s">
        <v>0</v>
      </c>
      <c r="D14" s="29"/>
      <c r="E14" s="29"/>
      <c r="F14" s="29"/>
      <c r="G14" s="29"/>
      <c r="H14" s="29"/>
      <c r="I14" s="29"/>
      <c r="J14" s="29"/>
      <c r="K14" s="29"/>
      <c r="L14" s="30"/>
    </row>
    <row r="15" spans="3:12" ht="12.75">
      <c r="C15" s="28" t="s">
        <v>1</v>
      </c>
      <c r="D15" s="29"/>
      <c r="E15" s="29"/>
      <c r="F15" s="29"/>
      <c r="G15" s="30"/>
      <c r="H15" s="28">
        <v>2020</v>
      </c>
      <c r="I15" s="29"/>
      <c r="J15" s="29"/>
      <c r="K15" s="29"/>
      <c r="L15" s="30"/>
    </row>
    <row r="16" spans="3:12" ht="12.75" customHeight="1">
      <c r="C16" s="31" t="s">
        <v>2</v>
      </c>
      <c r="D16" s="31" t="s">
        <v>3</v>
      </c>
      <c r="E16" s="31" t="s">
        <v>4</v>
      </c>
      <c r="F16" s="31" t="s">
        <v>5</v>
      </c>
      <c r="G16" s="31" t="s">
        <v>6</v>
      </c>
      <c r="H16" s="31" t="s">
        <v>2</v>
      </c>
      <c r="I16" s="31" t="s">
        <v>3</v>
      </c>
      <c r="J16" s="31" t="s">
        <v>4</v>
      </c>
      <c r="K16" s="31" t="s">
        <v>5</v>
      </c>
      <c r="L16" s="31" t="s">
        <v>6</v>
      </c>
    </row>
    <row r="17" spans="3:12" ht="12.75"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7" ht="12.75">
      <c r="A18" s="15" t="s">
        <v>14</v>
      </c>
      <c r="B18" s="14" t="s">
        <v>1</v>
      </c>
      <c r="C18" s="24">
        <v>31.8181818181818</v>
      </c>
      <c r="D18" s="24">
        <v>13.6363636363636</v>
      </c>
      <c r="E18" s="24">
        <v>27.2727272727273</v>
      </c>
      <c r="F18" s="24">
        <v>13.6363636363636</v>
      </c>
      <c r="G18" s="24">
        <v>13.6363636363636</v>
      </c>
    </row>
    <row r="19" spans="2:7" ht="12.75">
      <c r="B19" s="14">
        <v>2020</v>
      </c>
      <c r="C19" s="24">
        <v>13.6363636363636</v>
      </c>
      <c r="D19" s="24">
        <v>13.6363636363636</v>
      </c>
      <c r="E19" s="24">
        <v>27.2727272727273</v>
      </c>
      <c r="F19" s="24">
        <v>22.7272727272727</v>
      </c>
      <c r="G19" s="24">
        <v>22.7272727272727</v>
      </c>
    </row>
    <row r="20" spans="1:7" ht="12.75">
      <c r="A20" s="15" t="s">
        <v>16</v>
      </c>
      <c r="B20" s="14" t="s">
        <v>1</v>
      </c>
      <c r="C20" s="24">
        <v>31.0344827586207</v>
      </c>
      <c r="D20" s="24">
        <v>24.1379310344828</v>
      </c>
      <c r="E20" s="24">
        <v>20.6896551724138</v>
      </c>
      <c r="F20" s="24">
        <v>6.89655172413793</v>
      </c>
      <c r="G20" s="24">
        <v>17.2413793103448</v>
      </c>
    </row>
    <row r="21" spans="2:12" ht="12.75">
      <c r="B21" s="14">
        <v>2020</v>
      </c>
      <c r="C21" s="24">
        <v>20.5882352941176</v>
      </c>
      <c r="D21" s="24">
        <v>20.5882352941176</v>
      </c>
      <c r="E21" s="24">
        <v>20.5882352941176</v>
      </c>
      <c r="F21" s="24">
        <v>14.7058823529412</v>
      </c>
      <c r="G21" s="24">
        <v>23.5294117647059</v>
      </c>
      <c r="H21" s="16"/>
      <c r="I21" s="16"/>
      <c r="J21" s="16"/>
      <c r="K21" s="16"/>
      <c r="L21" s="16"/>
    </row>
    <row r="22" spans="1:7" ht="12.75">
      <c r="A22" s="15" t="s">
        <v>15</v>
      </c>
      <c r="B22" s="14" t="s">
        <v>1</v>
      </c>
      <c r="C22" s="24">
        <v>31.8181818181818</v>
      </c>
      <c r="D22" s="24">
        <v>22.7272727272727</v>
      </c>
      <c r="E22" s="24">
        <v>18.1818181818182</v>
      </c>
      <c r="F22" s="24">
        <v>9.09090909090909</v>
      </c>
      <c r="G22" s="24">
        <v>18.1818181818182</v>
      </c>
    </row>
    <row r="23" spans="2:12" ht="12.75">
      <c r="B23" s="14">
        <v>2020</v>
      </c>
      <c r="C23" s="24">
        <v>21.0526315789474</v>
      </c>
      <c r="D23" s="24">
        <v>15.7894736842105</v>
      </c>
      <c r="E23" s="24">
        <v>26.3157894736842</v>
      </c>
      <c r="F23" s="24">
        <v>21.0526315789474</v>
      </c>
      <c r="G23" s="24">
        <v>15.7894736842105</v>
      </c>
      <c r="H23" s="16"/>
      <c r="I23" s="16"/>
      <c r="J23" s="16"/>
      <c r="K23" s="16"/>
      <c r="L23" s="16"/>
    </row>
    <row r="24" spans="1:12" ht="12.75">
      <c r="A24" s="17" t="s">
        <v>22</v>
      </c>
      <c r="B24" s="14" t="s">
        <v>1</v>
      </c>
      <c r="C24" s="24">
        <v>30.6666666666667</v>
      </c>
      <c r="D24" s="24">
        <v>20</v>
      </c>
      <c r="E24" s="24">
        <v>22.6666666666667</v>
      </c>
      <c r="F24" s="24">
        <v>9.33333333333333</v>
      </c>
      <c r="G24" s="24">
        <v>17.3333333333333</v>
      </c>
      <c r="H24" s="16"/>
      <c r="I24" s="16"/>
      <c r="J24" s="16"/>
      <c r="K24" s="16"/>
      <c r="L24" s="16"/>
    </row>
    <row r="25" spans="2:7" ht="12.75">
      <c r="B25" s="14">
        <v>2020</v>
      </c>
      <c r="C25" s="24">
        <v>18.9873417721519</v>
      </c>
      <c r="D25" s="24">
        <v>16.4556962025316</v>
      </c>
      <c r="E25" s="24">
        <v>24.0506329113924</v>
      </c>
      <c r="F25" s="24">
        <v>18.9873417721519</v>
      </c>
      <c r="G25" s="24">
        <v>21.5189873417722</v>
      </c>
    </row>
    <row r="30" ht="15.75">
      <c r="A30" s="21" t="s">
        <v>77</v>
      </c>
    </row>
    <row r="31" ht="15.75">
      <c r="B31" s="19"/>
    </row>
    <row r="132" spans="1:4" ht="68.25" thickBot="1">
      <c r="A132" s="18" t="s">
        <v>7</v>
      </c>
      <c r="B132" s="18" t="s">
        <v>8</v>
      </c>
      <c r="C132" s="18" t="s">
        <v>9</v>
      </c>
      <c r="D132" s="18" t="s">
        <v>10</v>
      </c>
    </row>
    <row r="133" spans="1:4" ht="12.75">
      <c r="A133" s="16">
        <f>'[1]Таблица автоматич'!B196</f>
        <v>0.45161290322580644</v>
      </c>
      <c r="B133" s="16">
        <f>'[1]Таблица автоматич'!C196</f>
        <v>0.21863799283154123</v>
      </c>
      <c r="C133" s="16">
        <f>'[1]Таблица автоматич'!D196</f>
        <v>0.24014336917562723</v>
      </c>
      <c r="D133" s="16">
        <f>'[1]Таблица автоматич'!E196</f>
        <v>0.08960573476702509</v>
      </c>
    </row>
    <row r="134" spans="1:4" ht="12.75">
      <c r="A134" s="16">
        <f>'[1]Таблица автоматич'!H196</f>
        <v>0.4143835616438356</v>
      </c>
      <c r="B134" s="16">
        <f>'[1]Таблица автоматич'!I196</f>
        <v>0.24315068493150685</v>
      </c>
      <c r="C134" s="16">
        <f>'[1]Таблица автоматич'!J196</f>
        <v>0.22945205479452055</v>
      </c>
      <c r="D134" s="16">
        <f>'[1]Таблица автоматич'!K196</f>
        <v>0.11301369863013698</v>
      </c>
    </row>
  </sheetData>
  <sheetProtection/>
  <mergeCells count="13">
    <mergeCell ref="H16:H17"/>
    <mergeCell ref="I16:I17"/>
    <mergeCell ref="J16:J17"/>
    <mergeCell ref="C14:L14"/>
    <mergeCell ref="C15:G15"/>
    <mergeCell ref="H15:L15"/>
    <mergeCell ref="C16:C17"/>
    <mergeCell ref="D16:D17"/>
    <mergeCell ref="K16:K17"/>
    <mergeCell ref="L16:L17"/>
    <mergeCell ref="E16:E17"/>
    <mergeCell ref="F16:F17"/>
    <mergeCell ref="G16:G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C1" sqref="C1"/>
    </sheetView>
  </sheetViews>
  <sheetFormatPr defaultColWidth="9.140625" defaultRowHeight="15"/>
  <cols>
    <col min="1" max="16384" width="9.140625" style="14" customWidth="1"/>
  </cols>
  <sheetData>
    <row r="1" spans="1:3" ht="12.75">
      <c r="A1" s="22" t="s">
        <v>19</v>
      </c>
      <c r="C1" s="22" t="s">
        <v>81</v>
      </c>
    </row>
    <row r="2" spans="1:3" ht="12.75">
      <c r="A2" s="22" t="s">
        <v>20</v>
      </c>
      <c r="C2" s="22" t="s">
        <v>79</v>
      </c>
    </row>
    <row r="6" spans="2:5" ht="68.25" thickBot="1">
      <c r="B6" s="18" t="s">
        <v>7</v>
      </c>
      <c r="C6" s="18" t="s">
        <v>8</v>
      </c>
      <c r="D6" s="18" t="s">
        <v>9</v>
      </c>
      <c r="E6" s="18" t="s">
        <v>10</v>
      </c>
    </row>
    <row r="7" spans="1:5" ht="12.75">
      <c r="A7" s="14" t="s">
        <v>38</v>
      </c>
      <c r="B7" s="24">
        <v>45.1612903225806</v>
      </c>
      <c r="C7" s="24">
        <v>21.8637992831541</v>
      </c>
      <c r="D7" s="24">
        <v>24.0143369175627</v>
      </c>
      <c r="E7" s="24">
        <v>8.96057347670251</v>
      </c>
    </row>
    <row r="8" spans="1:5" ht="12.75">
      <c r="A8" s="14" t="s">
        <v>43</v>
      </c>
      <c r="B8" s="24">
        <v>41.4383561643836</v>
      </c>
      <c r="C8" s="24">
        <v>24.3150684931507</v>
      </c>
      <c r="D8" s="24">
        <v>22.9452054794521</v>
      </c>
      <c r="E8" s="24">
        <v>11.3013698630137</v>
      </c>
    </row>
    <row r="30" spans="1:3" ht="15.75">
      <c r="A30" s="21" t="s">
        <v>77</v>
      </c>
      <c r="C30" s="1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C30" sqref="C30"/>
    </sheetView>
  </sheetViews>
  <sheetFormatPr defaultColWidth="9.140625" defaultRowHeight="15"/>
  <cols>
    <col min="1" max="1" width="9.00390625" style="7" customWidth="1"/>
    <col min="2" max="2" width="11.00390625" style="7" bestFit="1" customWidth="1"/>
    <col min="3" max="3" width="9.140625" style="7" customWidth="1"/>
    <col min="4" max="4" width="32.140625" style="7" customWidth="1"/>
    <col min="5" max="5" width="11.00390625" style="7" customWidth="1"/>
    <col min="6" max="6" width="10.8515625" style="7" bestFit="1" customWidth="1"/>
    <col min="7" max="16384" width="9.140625" style="7" customWidth="1"/>
  </cols>
  <sheetData>
    <row r="1" spans="1:13" ht="12.75">
      <c r="A1" s="23" t="s">
        <v>19</v>
      </c>
      <c r="C1" s="23" t="s">
        <v>21</v>
      </c>
      <c r="E1" s="8"/>
      <c r="F1" s="8"/>
      <c r="G1" s="8"/>
      <c r="H1" s="8"/>
      <c r="I1" s="8"/>
      <c r="J1" s="8"/>
      <c r="K1" s="8"/>
      <c r="L1" s="8"/>
      <c r="M1" s="8"/>
    </row>
    <row r="2" spans="1:13" ht="15.75">
      <c r="A2" s="23" t="s">
        <v>20</v>
      </c>
      <c r="C2" s="20" t="s">
        <v>75</v>
      </c>
      <c r="D2" s="8"/>
      <c r="E2" s="8"/>
      <c r="F2" s="8"/>
      <c r="G2" s="8"/>
      <c r="H2" s="8"/>
      <c r="I2" s="8"/>
      <c r="J2" s="8"/>
      <c r="K2" s="8"/>
      <c r="L2" s="8"/>
      <c r="M2" s="8"/>
    </row>
    <row r="3" spans="3:13" ht="12.75"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3" ht="12.75">
      <c r="B4" s="7" t="s">
        <v>11</v>
      </c>
      <c r="C4" s="8" t="s">
        <v>12</v>
      </c>
      <c r="D4" s="8"/>
      <c r="E4" s="8"/>
      <c r="F4" s="8"/>
      <c r="G4" s="8"/>
      <c r="H4" s="8"/>
      <c r="I4" s="8"/>
      <c r="J4" s="8"/>
      <c r="K4" s="8"/>
      <c r="L4" s="8"/>
      <c r="M4" s="8"/>
    </row>
    <row r="5" spans="1:6" ht="12.75">
      <c r="A5" s="9">
        <v>0.95</v>
      </c>
      <c r="B5" s="10">
        <v>0.0365247297351362</v>
      </c>
      <c r="C5" s="11">
        <v>0.3190911138024455</v>
      </c>
      <c r="D5" s="12" t="s">
        <v>13</v>
      </c>
      <c r="E5" s="11">
        <v>1.75</v>
      </c>
      <c r="F5" s="11">
        <v>0.75</v>
      </c>
    </row>
    <row r="6" spans="1:6" ht="12.75">
      <c r="A6" s="9">
        <v>0.57</v>
      </c>
      <c r="B6" s="10">
        <v>0.20247626642932487</v>
      </c>
      <c r="C6" s="11">
        <v>0.10263941025768064</v>
      </c>
      <c r="D6" s="12" t="s">
        <v>23</v>
      </c>
      <c r="E6" s="11">
        <v>1.1026394102576806</v>
      </c>
      <c r="F6" s="11">
        <v>0.10263941025768064</v>
      </c>
    </row>
    <row r="7" spans="1:6" ht="12.75">
      <c r="A7" s="9">
        <v>1</v>
      </c>
      <c r="B7" s="10">
        <v>0.03742207775344045</v>
      </c>
      <c r="C7" s="11">
        <v>0.3875000000000002</v>
      </c>
      <c r="D7" s="12" t="s">
        <v>24</v>
      </c>
      <c r="E7" s="11">
        <v>1.4292841463411783</v>
      </c>
      <c r="F7" s="11">
        <v>0.4292841463411783</v>
      </c>
    </row>
    <row r="8" spans="1:6" ht="12.75">
      <c r="A8" s="9">
        <v>0.38</v>
      </c>
      <c r="B8" s="10">
        <v>0.03963560701813606</v>
      </c>
      <c r="C8" s="11">
        <v>0.75</v>
      </c>
      <c r="D8" s="12" t="s">
        <v>25</v>
      </c>
      <c r="E8" s="11">
        <v>1.225</v>
      </c>
      <c r="F8" s="11">
        <v>0.225</v>
      </c>
    </row>
    <row r="9" spans="1:6" ht="12.75">
      <c r="A9" s="9">
        <v>0.84</v>
      </c>
      <c r="B9" s="10">
        <v>0.01344138871369743</v>
      </c>
      <c r="C9" s="11">
        <v>0.55</v>
      </c>
      <c r="D9" s="12" t="s">
        <v>28</v>
      </c>
      <c r="E9" s="11">
        <v>1.3972323070947485</v>
      </c>
      <c r="F9" s="11">
        <v>0.39723230709474855</v>
      </c>
    </row>
    <row r="10" spans="1:6" ht="12.75">
      <c r="A10" s="9">
        <v>1</v>
      </c>
      <c r="B10" s="13">
        <v>0.0035</v>
      </c>
      <c r="C10" s="11">
        <v>0.2250000000000001</v>
      </c>
      <c r="D10" s="12" t="s">
        <v>29</v>
      </c>
      <c r="E10" s="11">
        <v>1.55</v>
      </c>
      <c r="F10" s="11">
        <v>0.55</v>
      </c>
    </row>
    <row r="11" spans="1:6" ht="12.75">
      <c r="A11" s="9">
        <v>1</v>
      </c>
      <c r="B11" s="10">
        <v>0.0463197913242099</v>
      </c>
      <c r="C11" s="11">
        <v>0.2250000000000001</v>
      </c>
      <c r="D11" s="12" t="s">
        <v>31</v>
      </c>
      <c r="E11" s="11">
        <v>1.35</v>
      </c>
      <c r="F11" s="11">
        <v>0.35</v>
      </c>
    </row>
    <row r="12" spans="1:6" ht="12.75">
      <c r="A12" s="9">
        <v>0.7</v>
      </c>
      <c r="B12" s="10">
        <v>0.20596995554449843</v>
      </c>
      <c r="C12" s="11">
        <v>0.4292841463411783</v>
      </c>
      <c r="D12" s="12" t="s">
        <v>32</v>
      </c>
      <c r="E12" s="11">
        <v>1.225</v>
      </c>
      <c r="F12" s="11">
        <v>0.225</v>
      </c>
    </row>
    <row r="13" spans="1:6" ht="12.75">
      <c r="A13" s="9">
        <v>0.37</v>
      </c>
      <c r="B13" s="10">
        <v>0.03079215151996713</v>
      </c>
      <c r="C13" s="11">
        <v>0.39723230709474855</v>
      </c>
      <c r="D13" s="12" t="s">
        <v>33</v>
      </c>
      <c r="E13" s="11">
        <v>1.225</v>
      </c>
      <c r="F13" s="11">
        <v>0.225</v>
      </c>
    </row>
    <row r="14" spans="1:6" ht="12.75">
      <c r="A14" s="9">
        <v>1</v>
      </c>
      <c r="B14" s="10">
        <v>0.007505487584436904</v>
      </c>
      <c r="C14" s="11">
        <v>0.3500000000000001</v>
      </c>
      <c r="D14" s="12" t="s">
        <v>34</v>
      </c>
      <c r="E14" s="11">
        <v>1.3190911138024455</v>
      </c>
      <c r="F14" s="11">
        <v>0.3190911138024455</v>
      </c>
    </row>
    <row r="15" spans="1:6" ht="12.75">
      <c r="A15" s="9">
        <v>1</v>
      </c>
      <c r="B15" s="11">
        <v>0</v>
      </c>
      <c r="C15" s="11">
        <v>0.2250000000000001</v>
      </c>
      <c r="D15" s="12" t="s">
        <v>36</v>
      </c>
      <c r="E15" s="11">
        <v>1.3875000000000002</v>
      </c>
      <c r="F15" s="11">
        <v>0.3875</v>
      </c>
    </row>
    <row r="25" ht="12.75">
      <c r="A25" s="23" t="s">
        <v>83</v>
      </c>
    </row>
    <row r="26" ht="15.75">
      <c r="A26" s="21" t="s">
        <v>78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F25" sqref="F25"/>
    </sheetView>
  </sheetViews>
  <sheetFormatPr defaultColWidth="9.140625" defaultRowHeight="15"/>
  <cols>
    <col min="3" max="3" width="16.140625" style="0" customWidth="1"/>
    <col min="4" max="4" width="18.8515625" style="0" customWidth="1"/>
    <col min="5" max="5" width="17.28125" style="0" customWidth="1"/>
    <col min="6" max="6" width="16.140625" style="0" customWidth="1"/>
    <col min="7" max="7" width="17.140625" style="0" customWidth="1"/>
    <col min="8" max="8" width="9.421875" style="0" customWidth="1"/>
  </cols>
  <sheetData>
    <row r="1" spans="1:3" ht="15">
      <c r="A1" t="s">
        <v>19</v>
      </c>
      <c r="C1" t="s">
        <v>82</v>
      </c>
    </row>
    <row r="2" spans="1:3" ht="15.75">
      <c r="A2" t="s">
        <v>20</v>
      </c>
      <c r="C2" s="20" t="s">
        <v>74</v>
      </c>
    </row>
    <row r="4" spans="1:8" ht="15">
      <c r="A4" s="1"/>
      <c r="B4" s="1"/>
      <c r="C4" s="33" t="s">
        <v>37</v>
      </c>
      <c r="D4" s="34"/>
      <c r="E4" s="34"/>
      <c r="F4" s="34"/>
      <c r="G4" s="34"/>
      <c r="H4" s="34"/>
    </row>
    <row r="5" spans="1:8" ht="15">
      <c r="A5" s="1"/>
      <c r="B5" s="1"/>
      <c r="C5" s="33" t="s">
        <v>38</v>
      </c>
      <c r="D5" s="34"/>
      <c r="E5" s="34"/>
      <c r="F5" s="34"/>
      <c r="G5" s="34"/>
      <c r="H5" s="35"/>
    </row>
    <row r="6" spans="1:8" ht="15" customHeight="1">
      <c r="A6" s="1"/>
      <c r="B6" s="1"/>
      <c r="C6" s="36" t="s">
        <v>45</v>
      </c>
      <c r="D6" s="36" t="s">
        <v>39</v>
      </c>
      <c r="E6" s="36" t="s">
        <v>44</v>
      </c>
      <c r="F6" s="36" t="s">
        <v>40</v>
      </c>
      <c r="G6" s="36" t="s">
        <v>41</v>
      </c>
      <c r="H6" s="36" t="s">
        <v>76</v>
      </c>
    </row>
    <row r="7" spans="1:8" ht="15">
      <c r="A7" s="1"/>
      <c r="B7" s="1"/>
      <c r="C7" s="37"/>
      <c r="D7" s="37"/>
      <c r="E7" s="37"/>
      <c r="F7" s="37"/>
      <c r="G7" s="37"/>
      <c r="H7" s="37"/>
    </row>
    <row r="8" spans="1:8" ht="15">
      <c r="A8" s="2" t="s">
        <v>14</v>
      </c>
      <c r="B8" s="3" t="s">
        <v>42</v>
      </c>
      <c r="C8" s="25">
        <v>25</v>
      </c>
      <c r="D8" s="25">
        <v>16.6666666666667</v>
      </c>
      <c r="E8" s="25">
        <v>16.6666666666667</v>
      </c>
      <c r="F8" s="25">
        <v>33.3333333333333</v>
      </c>
      <c r="G8" s="25">
        <v>8.33333333333333</v>
      </c>
      <c r="H8" s="25">
        <v>0</v>
      </c>
    </row>
    <row r="9" spans="1:8" ht="15">
      <c r="A9" s="2"/>
      <c r="B9" s="3" t="s">
        <v>43</v>
      </c>
      <c r="C9" s="26">
        <v>27.7777777777778</v>
      </c>
      <c r="D9" s="26">
        <v>0</v>
      </c>
      <c r="E9" s="26">
        <v>16.6666666666667</v>
      </c>
      <c r="F9" s="26">
        <v>33.3333333333333</v>
      </c>
      <c r="G9" s="26">
        <v>16.6666666666667</v>
      </c>
      <c r="H9" s="26">
        <v>5.55555555555556</v>
      </c>
    </row>
    <row r="10" spans="1:8" ht="15">
      <c r="A10" s="2" t="s">
        <v>16</v>
      </c>
      <c r="B10" s="3" t="s">
        <v>42</v>
      </c>
      <c r="C10" s="25">
        <v>91.6666666666667</v>
      </c>
      <c r="D10" s="25">
        <v>8.33333333333333</v>
      </c>
      <c r="E10" s="25">
        <v>0</v>
      </c>
      <c r="F10" s="25">
        <v>0</v>
      </c>
      <c r="G10" s="25">
        <v>0</v>
      </c>
      <c r="H10" s="25">
        <v>0</v>
      </c>
    </row>
    <row r="11" spans="1:8" ht="15">
      <c r="A11" s="2"/>
      <c r="B11" s="3" t="s">
        <v>43</v>
      </c>
      <c r="C11" s="26">
        <v>100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</row>
    <row r="12" spans="1:8" ht="15">
      <c r="A12" s="2" t="s">
        <v>15</v>
      </c>
      <c r="B12" s="3" t="s">
        <v>42</v>
      </c>
      <c r="C12" s="25">
        <v>57.1428571428571</v>
      </c>
      <c r="D12" s="25">
        <v>0</v>
      </c>
      <c r="E12" s="25">
        <v>0</v>
      </c>
      <c r="F12" s="25">
        <v>28.5714285714286</v>
      </c>
      <c r="G12" s="25">
        <v>0</v>
      </c>
      <c r="H12" s="25">
        <v>14.2857142857143</v>
      </c>
    </row>
    <row r="13" spans="1:8" ht="15">
      <c r="A13" s="5"/>
      <c r="B13" s="3" t="s">
        <v>43</v>
      </c>
      <c r="C13" s="26">
        <v>57.1428571428571</v>
      </c>
      <c r="D13" s="26">
        <v>0</v>
      </c>
      <c r="E13" s="26">
        <v>0</v>
      </c>
      <c r="F13" s="26">
        <v>28.5714285714286</v>
      </c>
      <c r="G13" s="26">
        <v>0</v>
      </c>
      <c r="H13" s="26">
        <v>14.2857142857143</v>
      </c>
    </row>
    <row r="14" spans="1:8" ht="15">
      <c r="A14" s="5" t="s">
        <v>22</v>
      </c>
      <c r="B14" s="3" t="s">
        <v>42</v>
      </c>
      <c r="C14" s="25">
        <v>56.25</v>
      </c>
      <c r="D14" s="25">
        <v>12.5</v>
      </c>
      <c r="E14" s="25">
        <v>6.25</v>
      </c>
      <c r="F14" s="25">
        <v>18.75</v>
      </c>
      <c r="G14" s="25">
        <v>3.125</v>
      </c>
      <c r="H14" s="25">
        <v>3.125</v>
      </c>
    </row>
    <row r="15" spans="1:8" ht="15">
      <c r="A15" s="5"/>
      <c r="B15" s="3" t="s">
        <v>43</v>
      </c>
      <c r="C15" s="26">
        <v>57.1428571428571</v>
      </c>
      <c r="D15" s="26">
        <v>2.85714285714286</v>
      </c>
      <c r="E15" s="26">
        <v>8.57142857142857</v>
      </c>
      <c r="F15" s="26">
        <v>20</v>
      </c>
      <c r="G15" s="26">
        <v>5.71428571428571</v>
      </c>
      <c r="H15" s="26">
        <v>5.71428571428571</v>
      </c>
    </row>
    <row r="16" spans="2:8" ht="15">
      <c r="B16" s="6"/>
      <c r="C16" s="4"/>
      <c r="D16" s="4"/>
      <c r="E16" s="4"/>
      <c r="F16" s="4"/>
      <c r="G16" s="4"/>
      <c r="H16" s="4"/>
    </row>
    <row r="17" spans="3:8" ht="15">
      <c r="C17" s="4"/>
      <c r="D17" s="4"/>
      <c r="E17" s="4"/>
      <c r="F17" s="4"/>
      <c r="G17" s="4"/>
      <c r="H17" s="4"/>
    </row>
    <row r="18" spans="3:8" ht="15">
      <c r="C18" s="4"/>
      <c r="D18" s="4"/>
      <c r="E18" s="4"/>
      <c r="F18" s="4"/>
      <c r="G18" s="4"/>
      <c r="H18" s="4"/>
    </row>
    <row r="19" spans="3:8" ht="15">
      <c r="C19" s="4"/>
      <c r="D19" s="4"/>
      <c r="E19" s="4"/>
      <c r="F19" s="4"/>
      <c r="G19" s="4"/>
      <c r="H19" s="4"/>
    </row>
    <row r="21" ht="15.75">
      <c r="A21" s="21" t="s">
        <v>77</v>
      </c>
    </row>
  </sheetData>
  <mergeCells count="8">
    <mergeCell ref="C4:H4"/>
    <mergeCell ref="C5:H5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glazunova</cp:lastModifiedBy>
  <dcterms:created xsi:type="dcterms:W3CDTF">2011-11-16T07:26:28Z</dcterms:created>
  <dcterms:modified xsi:type="dcterms:W3CDTF">2011-12-16T09:48:13Z</dcterms:modified>
  <cp:category/>
  <cp:version/>
  <cp:contentType/>
  <cp:contentStatus/>
</cp:coreProperties>
</file>