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245" tabRatio="845" activeTab="0"/>
  </bookViews>
  <sheets>
    <sheet name="Общие сведения" sheetId="1" r:id="rId1"/>
    <sheet name="Экспорт" sheetId="2" r:id="rId2"/>
    <sheet name="Основа консолидации" sheetId="3" r:id="rId3"/>
    <sheet name="Экспертный опрос" sheetId="4" r:id="rId4"/>
    <sheet name="Анкета для распечатки" sheetId="5" r:id="rId5"/>
  </sheets>
  <definedNames/>
  <calcPr fullCalcOnLoad="1"/>
</workbook>
</file>

<file path=xl/sharedStrings.xml><?xml version="1.0" encoding="utf-8"?>
<sst xmlns="http://schemas.openxmlformats.org/spreadsheetml/2006/main" count="125" uniqueCount="105">
  <si>
    <t>Показатель</t>
  </si>
  <si>
    <t>шт.</t>
  </si>
  <si>
    <t>Прочтите, пожалуйста, приведенную ниже информацию</t>
  </si>
  <si>
    <t>Анкета содержит несколько листов:</t>
  </si>
  <si>
    <t>АНКЕТА</t>
  </si>
  <si>
    <t>1. Общая информация</t>
  </si>
  <si>
    <t xml:space="preserve">Полное наименование компании (юридическое наименование головной (управляющей) компании) </t>
  </si>
  <si>
    <t>Организационно-правовая форма</t>
  </si>
  <si>
    <t>Наименование компании</t>
  </si>
  <si>
    <t>Наименование компании (группы, холдинга) для позиционирования в рейтинге</t>
  </si>
  <si>
    <t>Отраслевая принадлежность</t>
  </si>
  <si>
    <t xml:space="preserve">Телефон </t>
  </si>
  <si>
    <t>Факс</t>
  </si>
  <si>
    <t>Адрес электронной почты</t>
  </si>
  <si>
    <t>Адрес страницы в сети Интернет</t>
  </si>
  <si>
    <t>Руководитель компании</t>
  </si>
  <si>
    <t>Должность</t>
  </si>
  <si>
    <t>Фамилия</t>
  </si>
  <si>
    <t>Имя</t>
  </si>
  <si>
    <t>Отчество</t>
  </si>
  <si>
    <t>Телефон</t>
  </si>
  <si>
    <t>E-mail</t>
  </si>
  <si>
    <t>Заполняется, если предоставляются консолидированные данные!</t>
  </si>
  <si>
    <t>№ п/п</t>
  </si>
  <si>
    <t>Регион</t>
  </si>
  <si>
    <t>Вид деятельности</t>
  </si>
  <si>
    <t>Доля холдинга в уставном капитале (%)</t>
  </si>
  <si>
    <t>Получено</t>
  </si>
  <si>
    <t>№</t>
  </si>
  <si>
    <t>Компания - участник рейтинга</t>
  </si>
  <si>
    <t>Почтовый адрес</t>
  </si>
  <si>
    <t>WWW</t>
  </si>
  <si>
    <t>2. Показатели</t>
  </si>
  <si>
    <t>Контактные данные сотрудника, заполнявшего анкету:</t>
  </si>
  <si>
    <t>Телефон:</t>
  </si>
  <si>
    <t>E-mail:</t>
  </si>
  <si>
    <t>Факс:</t>
  </si>
  <si>
    <t>!</t>
  </si>
  <si>
    <t>(Должность)</t>
  </si>
  <si>
    <t>ФИО</t>
  </si>
  <si>
    <t>(подпись)</t>
  </si>
  <si>
    <t>(Дата заполнения)</t>
  </si>
  <si>
    <t>Благодарим за участие!</t>
  </si>
  <si>
    <t>АНКЕТА УЧАСТНИКА ЕЖЕГОДНОГО РЕЙТИНГА
КРУПНЕЙШИХ ЭКСПОРТЕРОВ УРАЛА И ЗАПАДНОЙ СИБИРИ 
«УРАЛЬСКИЙ ЭКСПОРТ - 100»</t>
  </si>
  <si>
    <t>чел.</t>
  </si>
  <si>
    <t>Среднесписочная численность работников</t>
  </si>
  <si>
    <t>2. Показатели деятельности</t>
  </si>
  <si>
    <t>Заполняется автоматически!</t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</si>
  <si>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</si>
  <si>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Почтовый адрес (с указанием почтового индекса) для отправки журнала с итогами рейтинга</t>
  </si>
  <si>
    <t>Укажите, финансовые показатели каких предприятий были включены в консолидированные данные по группе (холдингу) для участия в рейтинге.</t>
  </si>
  <si>
    <t>Перейдите, пожалуйста, к заполнению листа «Экспорт»</t>
  </si>
  <si>
    <t>Перейдите, пожалуйста, к заполнению листа «Основа консолидации»</t>
  </si>
  <si>
    <t>АНКЕТА 
УЧАСТНИКА ЕЖЕГОДНОГО РЕЙТИНГА
КРУПНЕЙШИХ ЭКСПОРТЕРОВ УРАЛА И ЗАПАДНОЙ СИБИРИ «УРАЛЬСКИЙ ЭКСПОРТ - 100»</t>
  </si>
  <si>
    <r>
      <rPr>
        <b/>
        <sz val="9"/>
        <rFont val="Arial"/>
        <family val="2"/>
      </rPr>
      <t>Урало-Западносибирский регион</t>
    </r>
    <r>
      <rPr>
        <sz val="9"/>
        <rFont val="Arial"/>
        <family val="2"/>
      </rPr>
      <t>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</si>
  <si>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r>
      <t>«</t>
    </r>
    <r>
      <rPr>
        <b/>
        <sz val="9"/>
        <rFont val="Arial"/>
        <family val="2"/>
      </rPr>
      <t>Общие сведения»</t>
    </r>
    <r>
      <rPr>
        <sz val="9"/>
        <rFont val="Arial"/>
        <family val="2"/>
      </rPr>
      <t xml:space="preserve"> — обязательное заполнение;</t>
    </r>
  </si>
  <si>
    <r>
      <t>«</t>
    </r>
    <r>
      <rPr>
        <b/>
        <sz val="9"/>
        <rFont val="Arial"/>
        <family val="2"/>
      </rPr>
      <t>Экспорт</t>
    </r>
    <r>
      <rPr>
        <sz val="9"/>
        <rFont val="Arial"/>
        <family val="2"/>
      </rPr>
      <t>» — обязательное заполнение;</t>
    </r>
  </si>
  <si>
    <r>
      <t>«</t>
    </r>
    <r>
      <rPr>
        <b/>
        <sz val="9"/>
        <rFont val="Arial"/>
        <family val="2"/>
      </rPr>
      <t>Основа консолидации»</t>
    </r>
    <r>
      <rPr>
        <sz val="9"/>
        <rFont val="Arial"/>
        <family val="2"/>
      </rPr>
      <t xml:space="preserve"> — обязательное заполнение, если компания предоставляет консолидированные данные по группе предприятий. Данные необходимы, чтобы исключить вероятность попадания в рейтинг компаний, данные по которым уже были предоставлены в составе группы (холдинга);</t>
    </r>
  </si>
  <si>
    <t>Единицы измерения (денежные)</t>
  </si>
  <si>
    <t>страна</t>
  </si>
  <si>
    <t>Укажите, другие страны-импортеры</t>
  </si>
  <si>
    <t>Укажите объемы экспорта по основным видам экспортируемой продукции/экспортных работ/услуг</t>
  </si>
  <si>
    <r>
      <rPr>
        <b/>
        <sz val="9"/>
        <rFont val="Arial"/>
        <family val="2"/>
      </rPr>
      <t>Участниками проекта могут стать компании</t>
    </r>
    <r>
      <rPr>
        <sz val="9"/>
        <rFont val="Arial"/>
        <family val="2"/>
      </rPr>
      <t xml:space="preserve">:
— </t>
    </r>
    <r>
      <rPr>
        <b/>
        <sz val="9"/>
        <rFont val="Arial"/>
        <family val="2"/>
      </rPr>
      <t>производящие продукцию</t>
    </r>
    <r>
      <rPr>
        <sz val="9"/>
        <rFont val="Arial"/>
        <family val="2"/>
      </rPr>
      <t xml:space="preserve"> на территории Урала и Западной Сибири, и поставляющие ее на экспорт напрямую или с помощью посредников; зарегистрированные на территории Урала и Западной Сибири компании,
— </t>
    </r>
    <r>
      <rPr>
        <b/>
        <sz val="9"/>
        <rFont val="Arial"/>
        <family val="2"/>
      </rPr>
      <t>оказывающие услуги, производящие работы</t>
    </r>
    <r>
      <rPr>
        <sz val="9"/>
        <rFont val="Arial"/>
        <family val="2"/>
      </rPr>
      <t>, местом реализации которых на основании статьи 148 Налогового кодекса РФ не признается Российская Федерация.</t>
    </r>
  </si>
  <si>
    <r>
      <t>«</t>
    </r>
    <r>
      <rPr>
        <b/>
        <sz val="9"/>
        <rFont val="Arial"/>
        <family val="2"/>
      </rPr>
      <t>Анкета для распечатки»</t>
    </r>
    <r>
      <rPr>
        <sz val="9"/>
        <rFont val="Arial"/>
        <family val="2"/>
      </rPr>
      <t xml:space="preserve"> - заполняется автоматически при заполнении предыдущих листов. Предназначена для подтверждения предоставляемых данных.</t>
    </r>
  </si>
  <si>
    <t>объем экспорта 
(в денежном выражении)</t>
  </si>
  <si>
    <t>Единицы измерения</t>
  </si>
  <si>
    <r>
      <rPr>
        <b/>
        <sz val="10"/>
        <rFont val="Arial"/>
        <family val="2"/>
      </rPr>
      <t xml:space="preserve">Общий объем экспорта </t>
    </r>
    <r>
      <rPr>
        <sz val="10"/>
        <rFont val="Arial"/>
        <family val="2"/>
      </rPr>
      <t xml:space="preserve">
(экспорт товаров/работ/услуг</t>
    </r>
    <r>
      <rPr>
        <sz val="10"/>
        <rFont val="Arial"/>
        <family val="2"/>
      </rPr>
      <t>)</t>
    </r>
  </si>
  <si>
    <t>3. Таблица «Основа консолидации»</t>
  </si>
  <si>
    <t>Общий объем экспорта товаров (работ, услуг)</t>
  </si>
  <si>
    <t>Укажите объемы экспорта по основным странам-импортерам экспортируемой продукции/работ услуг</t>
  </si>
  <si>
    <t>Благодарим Вас за участие и сотрудничество!</t>
  </si>
  <si>
    <t xml:space="preserve">Приглашаем Вас выступить экспертами нашего проекта!
Для этого необходимо представить развернутые ответы на приведенные ниже вопросы. 
Наиболее полные и интересные комментарии будут включены в публикацию по итогам исследования </t>
  </si>
  <si>
    <t>Лист желателен для заполнения!</t>
  </si>
  <si>
    <t>4. Экспертный опрос</t>
  </si>
  <si>
    <t xml:space="preserve">Факс АЦ «Эксперт» </t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</si>
  <si>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</si>
  <si>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>2017 г.</t>
  </si>
  <si>
    <t>укажите единицы измерения (денежные)</t>
  </si>
  <si>
    <t>товар/работа/услуга 
(код ТНВЭД 6 знаков)</t>
  </si>
  <si>
    <t xml:space="preserve"> </t>
  </si>
  <si>
    <r>
      <t>Объем экспорта в страны Таможенного союза</t>
    </r>
    <r>
      <rPr>
        <sz val="10"/>
        <rFont val="Arial"/>
        <family val="2"/>
      </rPr>
      <t xml:space="preserve"> 
(Белоруссия, Казахстан, Армения, Киргизия)</t>
    </r>
  </si>
  <si>
    <r>
      <rPr>
        <b/>
        <sz val="10"/>
        <rFont val="Arial"/>
        <family val="2"/>
      </rPr>
      <t xml:space="preserve">Выручка (нетто) от продажи товаров, продукции, работ, услуг </t>
    </r>
    <r>
      <rPr>
        <sz val="10"/>
        <rFont val="Arial"/>
        <family val="2"/>
      </rPr>
      <t xml:space="preserve">(за минусом НДС, акцизов и аналогичных обязательных платежей)  </t>
    </r>
  </si>
  <si>
    <r>
      <t xml:space="preserve">Электронную анкету просим направить на адрес </t>
    </r>
    <r>
      <rPr>
        <b/>
        <sz val="11"/>
        <color indexed="56"/>
        <rFont val="Arial Cyr"/>
        <family val="0"/>
      </rPr>
      <t xml:space="preserve">Export@acexpert.ru </t>
    </r>
  </si>
  <si>
    <t>или скан-копию на адрес: Export@acexpert.ru</t>
  </si>
  <si>
    <t xml:space="preserve">Выручка (нетто) от продажи товаров, продукции, работ, услуг (за минусом НДС, акцизов и аналогичных обязательных платежей)  </t>
  </si>
  <si>
    <t>Объем экспорта в страны Таможенного союза</t>
  </si>
  <si>
    <t>Курсы валют для рассчета показателей</t>
  </si>
  <si>
    <t>Среднее значение доллара США с 01.01 по 31.12, руб.</t>
  </si>
  <si>
    <t>Среднее значение евро с 01.01 по 31.12, руб.</t>
  </si>
  <si>
    <t>ДАННЫЕ ДЛЯ РЕЙТИНГА ПРИНИМАЮТСЯ ДО 8 апреля 2019 г.</t>
  </si>
  <si>
    <r>
      <rPr>
        <b/>
        <sz val="9"/>
        <rFont val="Arial"/>
        <family val="2"/>
      </rPr>
      <t xml:space="preserve">Основной показатель ранжирования </t>
    </r>
    <r>
      <rPr>
        <sz val="9"/>
        <rFont val="Arial"/>
        <family val="2"/>
      </rPr>
      <t>— объем экспорта товаров (работ, услуг) за 2018 год в долларах США. Курс доллара за 2018 год для расчёта объема экспорта представлен в разделе "Экспорт"</t>
    </r>
  </si>
  <si>
    <r>
      <t xml:space="preserve">После заполнения анкеты распечатайте лист «Анкета для распечатки», заверьте подписью руководства компании и печатью компании.
Отсканируйте заполненный лист «Анкета для распечатки» и направьте по электронной почте </t>
    </r>
    <r>
      <rPr>
        <u val="single"/>
        <sz val="9"/>
        <color indexed="56"/>
        <rFont val="Arial"/>
        <family val="2"/>
      </rPr>
      <t>Export@acexpert.ru</t>
    </r>
    <r>
      <rPr>
        <sz val="9"/>
        <rFont val="Arial"/>
        <family val="2"/>
      </rPr>
      <t xml:space="preserve">. 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По этому же адресу направьте заполненную электронную анкету.</t>
    </r>
  </si>
  <si>
    <r>
      <t xml:space="preserve">По вопросам заполнения анкеты просим обращаться к Александре Стерховой - </t>
    </r>
    <r>
      <rPr>
        <b/>
        <u val="single"/>
        <sz val="9"/>
        <color indexed="56"/>
        <rFont val="Arial"/>
        <family val="2"/>
      </rPr>
      <t>Export@acexpert.ru</t>
    </r>
    <r>
      <rPr>
        <b/>
        <sz val="9"/>
        <rFont val="Arial"/>
        <family val="2"/>
      </rPr>
      <t xml:space="preserve"> , тел.: 8 800-222-40-01</t>
    </r>
  </si>
  <si>
    <t>2018 г.</t>
  </si>
  <si>
    <r>
      <rPr>
        <b/>
        <sz val="10"/>
        <rFont val="Arial"/>
        <family val="2"/>
      </rPr>
      <t>Количество контрагентов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(кроме контрагентов из стран Таможенного союза)</t>
    </r>
  </si>
  <si>
    <r>
      <rPr>
        <b/>
        <sz val="10"/>
        <rFont val="Arial"/>
        <family val="2"/>
      </rPr>
      <t>Количество стран-импортеров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(кроме стран Таможенного союза)</t>
    </r>
  </si>
  <si>
    <t>Для подтверждения данных, предоставляемых в электронной анкете, пожалуйста, распечатайте лист
«Анкета для распечатки» и за подписью руководства компании и с печатью компании  и отправьте по электронной почте (отсканированный лист «Анкета для распечатки»): Export@acexpert.ru до 8 апреля 2019 года</t>
  </si>
  <si>
    <t>Электронную анкету просим направить на электронную почту: Export@acexpert.ru до 8 апреля 2019 года</t>
  </si>
  <si>
    <r>
      <t xml:space="preserve">Для подтверждения данных, предоставляемых в электронной анкете, пожалуйста, распечатайте лист «Бланк подтверждения» и за подписью руководства и печатью компании отправьте скан-копию на адрес </t>
    </r>
    <r>
      <rPr>
        <b/>
        <u val="single"/>
        <sz val="11"/>
        <color indexed="9"/>
        <rFont val="Arial Cyr"/>
        <family val="0"/>
      </rPr>
      <t>Export@acexpert.ru</t>
    </r>
    <r>
      <rPr>
        <b/>
        <sz val="11"/>
        <color indexed="9"/>
        <rFont val="Arial Cyr"/>
        <family val="0"/>
      </rPr>
      <t xml:space="preserve"> или по факсу (343) 345-03-42 (78) для Александры Стерховой</t>
    </r>
  </si>
  <si>
    <t>(343) 345-03-42 для Александры Стерховой</t>
  </si>
  <si>
    <t>Количество контрагентов
(кроме контрагентов из стран Таможенного союза), шт.</t>
  </si>
  <si>
    <t>Количество стран-импортеров
(кроме стран Таможенного союза), шт.</t>
  </si>
  <si>
    <t>1. Каковы результаты экспортной деятельности вашей компании по итогам 2018 года? С какими факторами вы связываете рост/снижение  экспортной выручки?</t>
  </si>
  <si>
    <t>2. Какова в целом стратегия развития экспортной деятельности вашей компании?</t>
  </si>
  <si>
    <t>НА ВОПРОСЫ ОТВЕЧАЛ: ФИО, должность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</si>
</sst>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  <numFmt numFmtId="186" formatCode="0.0"/>
    <numFmt numFmtId="187" formatCode="#,##0_ ;\-#,##0\ "/>
    <numFmt numFmtId="188" formatCode="#,##0.0"/>
    <numFmt numFmtId="189" formatCode="#,##0.000"/>
    <numFmt numFmtId="190" formatCode="#,##0.0000"/>
    <numFmt numFmtId="191" formatCode="0.0%"/>
    <numFmt numFmtId="192" formatCode="0.000%"/>
    <numFmt numFmtId="193" formatCode="#,##0.00000"/>
    <numFmt numFmtId="194" formatCode="dd/mm/yy;@"/>
    <numFmt numFmtId="195" formatCode="0.0000"/>
    <numFmt numFmtId="196" formatCode="#,##0.00\ &quot;р.&quot;"/>
    <numFmt numFmtId="197" formatCode="0.000"/>
  </numFmts>
  <fonts count="7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name val="Arial Cyr"/>
      <family val="0"/>
    </font>
    <font>
      <sz val="11"/>
      <color indexed="8"/>
      <name val="Arial"/>
      <family val="2"/>
    </font>
    <font>
      <u val="single"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b/>
      <sz val="11"/>
      <color indexed="9"/>
      <name val="Arial Cyr"/>
      <family val="0"/>
    </font>
    <font>
      <b/>
      <u val="single"/>
      <sz val="11"/>
      <color indexed="9"/>
      <name val="Arial Cyr"/>
      <family val="0"/>
    </font>
    <font>
      <b/>
      <sz val="11"/>
      <color indexed="56"/>
      <name val="Arial Cyr"/>
      <family val="0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3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rgb="FFFFFF00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 Cyr"/>
      <family val="0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185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vertical="center" wrapText="1"/>
      <protection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/>
    </xf>
    <xf numFmtId="0" fontId="16" fillId="33" borderId="18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/>
      <protection/>
    </xf>
    <xf numFmtId="0" fontId="16" fillId="0" borderId="21" xfId="0" applyFont="1" applyBorder="1" applyAlignment="1" applyProtection="1">
      <alignment vertical="center"/>
      <protection locked="0"/>
    </xf>
    <xf numFmtId="0" fontId="16" fillId="33" borderId="15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vertical="center"/>
      <protection locked="0"/>
    </xf>
    <xf numFmtId="0" fontId="16" fillId="33" borderId="22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 locked="0"/>
    </xf>
    <xf numFmtId="0" fontId="16" fillId="33" borderId="23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20" fillId="0" borderId="10" xfId="42" applyFont="1" applyFill="1" applyBorder="1" applyAlignment="1" applyProtection="1">
      <alignment vertical="center"/>
      <protection locked="0"/>
    </xf>
    <xf numFmtId="0" fontId="20" fillId="0" borderId="21" xfId="42" applyFont="1" applyBorder="1" applyAlignment="1" applyProtection="1">
      <alignment vertical="center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1" xfId="62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62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8" xfId="62" applyNumberFormat="1" applyFont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3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4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33" borderId="36" xfId="0" applyFont="1" applyFill="1" applyBorder="1" applyAlignment="1" applyProtection="1">
      <alignment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3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7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3" fontId="7" fillId="32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54" applyFont="1">
      <alignment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9" xfId="0" applyFont="1" applyFill="1" applyBorder="1" applyAlignment="1" applyProtection="1">
      <alignment vertical="center" wrapText="1"/>
      <protection/>
    </xf>
    <xf numFmtId="0" fontId="71" fillId="35" borderId="20" xfId="56" applyFont="1" applyFill="1" applyBorder="1" applyAlignment="1">
      <alignment horizontal="center" wrapText="1"/>
      <protection/>
    </xf>
    <xf numFmtId="0" fontId="71" fillId="35" borderId="17" xfId="56" applyFont="1" applyFill="1" applyBorder="1" applyAlignment="1">
      <alignment horizontal="center" wrapText="1"/>
      <protection/>
    </xf>
    <xf numFmtId="0" fontId="71" fillId="35" borderId="19" xfId="56" applyFont="1" applyFill="1" applyBorder="1" applyAlignment="1">
      <alignment horizontal="center" wrapText="1"/>
      <protection/>
    </xf>
    <xf numFmtId="0" fontId="7" fillId="36" borderId="10" xfId="55" applyFont="1" applyFill="1" applyBorder="1" applyAlignment="1">
      <alignment vertical="center" wrapText="1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2" fontId="7" fillId="36" borderId="10" xfId="55" applyNumberFormat="1" applyFont="1" applyFill="1" applyBorder="1" applyAlignment="1">
      <alignment horizontal="center" vertical="center" wrapText="1"/>
      <protection/>
    </xf>
    <xf numFmtId="0" fontId="16" fillId="32" borderId="20" xfId="0" applyFont="1" applyFill="1" applyBorder="1" applyAlignment="1" applyProtection="1">
      <alignment horizontal="left" vertical="center"/>
      <protection locked="0"/>
    </xf>
    <xf numFmtId="0" fontId="16" fillId="32" borderId="18" xfId="0" applyFont="1" applyFill="1" applyBorder="1" applyAlignment="1" applyProtection="1">
      <alignment horizontal="left" vertical="center"/>
      <protection locked="0"/>
    </xf>
    <xf numFmtId="0" fontId="18" fillId="33" borderId="25" xfId="0" applyFont="1" applyFill="1" applyBorder="1" applyAlignment="1" applyProtection="1">
      <alignment horizontal="left" vertical="center" wrapText="1"/>
      <protection/>
    </xf>
    <xf numFmtId="0" fontId="16" fillId="33" borderId="40" xfId="0" applyFont="1" applyFill="1" applyBorder="1" applyAlignment="1" applyProtection="1">
      <alignment horizontal="left" vertical="center"/>
      <protection/>
    </xf>
    <xf numFmtId="0" fontId="16" fillId="33" borderId="27" xfId="0" applyFont="1" applyFill="1" applyBorder="1" applyAlignment="1" applyProtection="1">
      <alignment horizontal="left" vertical="center"/>
      <protection/>
    </xf>
    <xf numFmtId="0" fontId="16" fillId="33" borderId="15" xfId="0" applyNumberFormat="1" applyFont="1" applyFill="1" applyBorder="1" applyAlignment="1" applyProtection="1">
      <alignment horizontal="left" vertical="center" wrapText="1"/>
      <protection/>
    </xf>
    <xf numFmtId="0" fontId="16" fillId="33" borderId="17" xfId="0" applyNumberFormat="1" applyFont="1" applyFill="1" applyBorder="1" applyAlignment="1" applyProtection="1">
      <alignment horizontal="left" vertical="center" wrapText="1"/>
      <protection/>
    </xf>
    <xf numFmtId="0" fontId="16" fillId="33" borderId="18" xfId="0" applyNumberFormat="1" applyFont="1" applyFill="1" applyBorder="1" applyAlignment="1" applyProtection="1">
      <alignment horizontal="left" vertical="center" wrapText="1"/>
      <protection/>
    </xf>
    <xf numFmtId="0" fontId="22" fillId="37" borderId="41" xfId="0" applyFont="1" applyFill="1" applyBorder="1" applyAlignment="1" applyProtection="1">
      <alignment horizontal="center" vertical="center"/>
      <protection/>
    </xf>
    <xf numFmtId="0" fontId="22" fillId="37" borderId="42" xfId="0" applyFont="1" applyFill="1" applyBorder="1" applyAlignment="1" applyProtection="1">
      <alignment horizontal="center" vertical="center"/>
      <protection/>
    </xf>
    <xf numFmtId="0" fontId="22" fillId="37" borderId="43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6" fillId="33" borderId="16" xfId="0" applyFont="1" applyFill="1" applyBorder="1" applyAlignment="1" applyProtection="1">
      <alignment horizontal="left" vertical="center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8" borderId="15" xfId="0" applyFont="1" applyFill="1" applyBorder="1" applyAlignment="1" applyProtection="1">
      <alignment horizontal="left" vertical="center" wrapText="1"/>
      <protection/>
    </xf>
    <xf numFmtId="0" fontId="16" fillId="38" borderId="17" xfId="0" applyFont="1" applyFill="1" applyBorder="1" applyAlignment="1" applyProtection="1">
      <alignment horizontal="left" vertical="center" wrapText="1"/>
      <protection/>
    </xf>
    <xf numFmtId="0" fontId="16" fillId="38" borderId="18" xfId="0" applyFont="1" applyFill="1" applyBorder="1" applyAlignment="1" applyProtection="1">
      <alignment horizontal="left" vertical="center" wrapText="1"/>
      <protection/>
    </xf>
    <xf numFmtId="0" fontId="19" fillId="38" borderId="25" xfId="0" applyFont="1" applyFill="1" applyBorder="1" applyAlignment="1" applyProtection="1">
      <alignment horizontal="center" vertical="center"/>
      <protection/>
    </xf>
    <xf numFmtId="0" fontId="19" fillId="38" borderId="13" xfId="0" applyFont="1" applyFill="1" applyBorder="1" applyAlignment="1" applyProtection="1">
      <alignment horizontal="center" vertical="center"/>
      <protection/>
    </xf>
    <xf numFmtId="0" fontId="19" fillId="38" borderId="26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5" xfId="0" applyFont="1" applyFill="1" applyBorder="1" applyAlignment="1" applyProtection="1">
      <alignment horizontal="center" wrapText="1"/>
      <protection/>
    </xf>
    <xf numFmtId="0" fontId="9" fillId="0" borderId="46" xfId="0" applyFont="1" applyFill="1" applyBorder="1" applyAlignment="1" applyProtection="1">
      <alignment horizontal="center" wrapText="1"/>
      <protection/>
    </xf>
    <xf numFmtId="0" fontId="9" fillId="39" borderId="44" xfId="0" applyFont="1" applyFill="1" applyBorder="1" applyAlignment="1" applyProtection="1">
      <alignment horizontal="left" vertical="center"/>
      <protection/>
    </xf>
    <xf numFmtId="0" fontId="9" fillId="39" borderId="45" xfId="0" applyFont="1" applyFill="1" applyBorder="1" applyAlignment="1" applyProtection="1">
      <alignment horizontal="left" vertical="center"/>
      <protection/>
    </xf>
    <xf numFmtId="0" fontId="9" fillId="39" borderId="46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22" fillId="37" borderId="44" xfId="0" applyFont="1" applyFill="1" applyBorder="1" applyAlignment="1" applyProtection="1">
      <alignment horizontal="center" vertical="center"/>
      <protection/>
    </xf>
    <xf numFmtId="0" fontId="22" fillId="37" borderId="45" xfId="0" applyFont="1" applyFill="1" applyBorder="1" applyAlignment="1" applyProtection="1">
      <alignment horizontal="center" vertical="center"/>
      <protection/>
    </xf>
    <xf numFmtId="0" fontId="22" fillId="37" borderId="46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9" fillId="33" borderId="22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72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42" xfId="0" applyFont="1" applyFill="1" applyBorder="1" applyAlignment="1" applyProtection="1">
      <alignment horizontal="center" vertical="center" wrapText="1"/>
      <protection locked="0"/>
    </xf>
    <xf numFmtId="0" fontId="72" fillId="33" borderId="43" xfId="0" applyFont="1" applyFill="1" applyBorder="1" applyAlignment="1" applyProtection="1">
      <alignment horizontal="center" vertical="center" wrapText="1"/>
      <protection locked="0"/>
    </xf>
    <xf numFmtId="0" fontId="21" fillId="37" borderId="41" xfId="0" applyFont="1" applyFill="1" applyBorder="1" applyAlignment="1" applyProtection="1">
      <alignment horizontal="center" vertical="center"/>
      <protection/>
    </xf>
    <xf numFmtId="0" fontId="21" fillId="37" borderId="42" xfId="0" applyFont="1" applyFill="1" applyBorder="1" applyAlignment="1" applyProtection="1">
      <alignment horizontal="center" vertical="center"/>
      <protection/>
    </xf>
    <xf numFmtId="0" fontId="21" fillId="37" borderId="43" xfId="0" applyFont="1" applyFill="1" applyBorder="1" applyAlignment="1" applyProtection="1">
      <alignment horizontal="center" vertical="center"/>
      <protection/>
    </xf>
    <xf numFmtId="0" fontId="16" fillId="33" borderId="37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47" xfId="0" applyNumberFormat="1" applyFont="1" applyFill="1" applyBorder="1" applyAlignment="1" applyProtection="1">
      <alignment horizontal="left"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0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6" fillId="33" borderId="24" xfId="0" applyNumberFormat="1" applyFont="1" applyFill="1" applyBorder="1" applyAlignment="1" applyProtection="1">
      <alignment horizontal="left" vertical="center" wrapText="1"/>
      <protection/>
    </xf>
    <xf numFmtId="0" fontId="18" fillId="33" borderId="27" xfId="0" applyFont="1" applyFill="1" applyBorder="1" applyAlignment="1" applyProtection="1">
      <alignment vertical="center" wrapText="1"/>
      <protection/>
    </xf>
    <xf numFmtId="0" fontId="16" fillId="33" borderId="14" xfId="0" applyFont="1" applyFill="1" applyBorder="1" applyAlignment="1" applyProtection="1">
      <alignment vertical="center"/>
      <protection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6" fillId="33" borderId="28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0" fillId="36" borderId="10" xfId="55" applyFont="1" applyFill="1" applyBorder="1" applyAlignment="1">
      <alignment horizontal="center" vertical="center" wrapText="1"/>
      <protection/>
    </xf>
    <xf numFmtId="0" fontId="22" fillId="37" borderId="44" xfId="0" applyFont="1" applyFill="1" applyBorder="1" applyAlignment="1" applyProtection="1">
      <alignment horizontal="center" vertical="center" wrapText="1"/>
      <protection/>
    </xf>
    <xf numFmtId="0" fontId="22" fillId="37" borderId="45" xfId="0" applyFont="1" applyFill="1" applyBorder="1" applyAlignment="1" applyProtection="1">
      <alignment horizontal="center" vertical="center" wrapText="1"/>
      <protection/>
    </xf>
    <xf numFmtId="0" fontId="22" fillId="37" borderId="46" xfId="0" applyFont="1" applyFill="1" applyBorder="1" applyAlignment="1" applyProtection="1">
      <alignment horizontal="center" vertical="center" wrapText="1"/>
      <protection/>
    </xf>
    <xf numFmtId="4" fontId="7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2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11" fillId="38" borderId="41" xfId="0" applyFont="1" applyFill="1" applyBorder="1" applyAlignment="1" applyProtection="1">
      <alignment horizontal="center" vertical="center" wrapText="1"/>
      <protection locked="0"/>
    </xf>
    <xf numFmtId="0" fontId="11" fillId="38" borderId="42" xfId="0" applyFont="1" applyFill="1" applyBorder="1" applyAlignment="1" applyProtection="1">
      <alignment horizontal="center" vertical="center" wrapText="1"/>
      <protection locked="0"/>
    </xf>
    <xf numFmtId="0" fontId="11" fillId="38" borderId="43" xfId="0" applyFont="1" applyFill="1" applyBorder="1" applyAlignment="1" applyProtection="1">
      <alignment horizontal="center" vertical="center" wrapText="1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24" fillId="30" borderId="20" xfId="55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1" fillId="35" borderId="20" xfId="56" applyFont="1" applyFill="1" applyBorder="1" applyAlignment="1">
      <alignment horizontal="center" wrapText="1"/>
      <protection/>
    </xf>
    <xf numFmtId="0" fontId="71" fillId="35" borderId="17" xfId="56" applyFont="1" applyFill="1" applyBorder="1" applyAlignment="1">
      <alignment horizontal="center" wrapText="1"/>
      <protection/>
    </xf>
    <xf numFmtId="0" fontId="71" fillId="35" borderId="19" xfId="56" applyFont="1" applyFill="1" applyBorder="1" applyAlignment="1">
      <alignment horizontal="center" wrapText="1"/>
      <protection/>
    </xf>
    <xf numFmtId="0" fontId="9" fillId="40" borderId="10" xfId="55" applyFont="1" applyFill="1" applyBorder="1" applyAlignment="1" applyProtection="1">
      <alignment horizontal="left" vertical="center"/>
      <protection/>
    </xf>
    <xf numFmtId="0" fontId="73" fillId="40" borderId="20" xfId="55" applyFont="1" applyFill="1" applyBorder="1" applyAlignment="1">
      <alignment horizontal="center" vertical="center" wrapText="1"/>
      <protection/>
    </xf>
    <xf numFmtId="0" fontId="73" fillId="40" borderId="17" xfId="55" applyFont="1" applyFill="1" applyBorder="1" applyAlignment="1">
      <alignment horizontal="center" vertical="center" wrapText="1"/>
      <protection/>
    </xf>
    <xf numFmtId="0" fontId="73" fillId="40" borderId="19" xfId="55" applyFont="1" applyFill="1" applyBorder="1" applyAlignment="1">
      <alignment horizontal="center" vertical="center" wrapText="1"/>
      <protection/>
    </xf>
    <xf numFmtId="0" fontId="74" fillId="34" borderId="10" xfId="55" applyFont="1" applyFill="1" applyBorder="1" applyAlignment="1">
      <alignment horizontal="center" vertical="center" wrapText="1"/>
      <protection/>
    </xf>
    <xf numFmtId="0" fontId="75" fillId="41" borderId="10" xfId="55" applyNumberFormat="1" applyFont="1" applyFill="1" applyBorder="1" applyAlignment="1" applyProtection="1">
      <alignment horizontal="center" vertical="center" wrapText="1"/>
      <protection/>
    </xf>
    <xf numFmtId="0" fontId="23" fillId="34" borderId="10" xfId="55" applyNumberFormat="1" applyFont="1" applyFill="1" applyBorder="1" applyAlignment="1" applyProtection="1">
      <alignment horizontal="center" vertical="center" wrapText="1"/>
      <protection/>
    </xf>
    <xf numFmtId="0" fontId="76" fillId="40" borderId="10" xfId="56" applyFont="1" applyFill="1" applyBorder="1" applyAlignment="1">
      <alignment horizontal="center" wrapText="1"/>
      <protection/>
    </xf>
    <xf numFmtId="2" fontId="24" fillId="30" borderId="20" xfId="55" applyNumberFormat="1" applyFont="1" applyFill="1" applyBorder="1" applyAlignment="1">
      <alignment horizontal="left" vertical="center" wrapText="1"/>
      <protection/>
    </xf>
    <xf numFmtId="2" fontId="24" fillId="30" borderId="17" xfId="55" applyNumberFormat="1" applyFont="1" applyFill="1" applyBorder="1" applyAlignment="1">
      <alignment horizontal="left" vertical="center" wrapText="1"/>
      <protection/>
    </xf>
    <xf numFmtId="2" fontId="24" fillId="30" borderId="19" xfId="55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7" fillId="42" borderId="44" xfId="0" applyFont="1" applyFill="1" applyBorder="1" applyAlignment="1" applyProtection="1">
      <alignment horizontal="center" vertical="top" wrapText="1"/>
      <protection/>
    </xf>
    <xf numFmtId="0" fontId="17" fillId="42" borderId="45" xfId="0" applyFont="1" applyFill="1" applyBorder="1" applyAlignment="1" applyProtection="1">
      <alignment horizontal="center" vertical="top" wrapText="1"/>
      <protection/>
    </xf>
    <xf numFmtId="0" fontId="17" fillId="42" borderId="46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2" fontId="31" fillId="30" borderId="20" xfId="55" applyNumberFormat="1" applyFont="1" applyFill="1" applyBorder="1" applyAlignment="1">
      <alignment horizontal="center" vertical="center" wrapText="1"/>
      <protection/>
    </xf>
    <xf numFmtId="2" fontId="31" fillId="30" borderId="17" xfId="55" applyNumberFormat="1" applyFont="1" applyFill="1" applyBorder="1" applyAlignment="1">
      <alignment horizontal="center" vertical="center" wrapText="1"/>
      <protection/>
    </xf>
    <xf numFmtId="2" fontId="31" fillId="30" borderId="19" xfId="55" applyNumberFormat="1" applyFont="1" applyFill="1" applyBorder="1" applyAlignment="1">
      <alignment horizontal="center" vertical="center" wrapText="1"/>
      <protection/>
    </xf>
    <xf numFmtId="0" fontId="7" fillId="38" borderId="15" xfId="0" applyFont="1" applyFill="1" applyBorder="1" applyAlignment="1" applyProtection="1">
      <alignment horizontal="center" vertical="center" wrapText="1"/>
      <protection locked="0"/>
    </xf>
    <xf numFmtId="0" fontId="7" fillId="38" borderId="17" xfId="0" applyFont="1" applyFill="1" applyBorder="1" applyAlignment="1" applyProtection="1">
      <alignment horizontal="center" vertical="center" wrapText="1"/>
      <protection locked="0"/>
    </xf>
    <xf numFmtId="0" fontId="7" fillId="38" borderId="18" xfId="0" applyFont="1" applyFill="1" applyBorder="1" applyAlignment="1" applyProtection="1">
      <alignment horizontal="center" vertical="center" wrapText="1"/>
      <protection locked="0"/>
    </xf>
    <xf numFmtId="0" fontId="12" fillId="38" borderId="29" xfId="0" applyFont="1" applyFill="1" applyBorder="1" applyAlignment="1" applyProtection="1">
      <alignment horizontal="center" vertical="center"/>
      <protection locked="0"/>
    </xf>
    <xf numFmtId="0" fontId="12" fillId="38" borderId="30" xfId="0" applyFont="1" applyFill="1" applyBorder="1" applyAlignment="1" applyProtection="1">
      <alignment horizontal="center" vertical="center"/>
      <protection locked="0"/>
    </xf>
    <xf numFmtId="0" fontId="12" fillId="38" borderId="31" xfId="0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1771650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2286000</xdr:colOff>
      <xdr:row>0</xdr:row>
      <xdr:rowOff>466725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0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1047750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33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695325</xdr:colOff>
      <xdr:row>1</xdr:row>
      <xdr:rowOff>0</xdr:rowOff>
    </xdr:from>
    <xdr:to>
      <xdr:col>7</xdr:col>
      <xdr:colOff>0</xdr:colOff>
      <xdr:row>3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71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51.625" style="2" customWidth="1"/>
    <col min="2" max="2" width="23.625" style="2" customWidth="1"/>
    <col min="3" max="3" width="25.625" style="2" customWidth="1"/>
    <col min="4" max="4" width="30.00390625" style="2" customWidth="1"/>
    <col min="5" max="7" width="9.125" style="2" customWidth="1"/>
    <col min="8" max="8" width="7.125" style="2" customWidth="1"/>
    <col min="9" max="16384" width="9.125" style="2" customWidth="1"/>
  </cols>
  <sheetData>
    <row r="1" spans="1:4" ht="57" customHeight="1" thickBot="1">
      <c r="A1" s="131" t="s">
        <v>53</v>
      </c>
      <c r="B1" s="132"/>
      <c r="C1" s="132"/>
      <c r="D1" s="133"/>
    </row>
    <row r="2" spans="1:7" s="3" customFormat="1" ht="16.5" thickBot="1">
      <c r="A2" s="149" t="s">
        <v>89</v>
      </c>
      <c r="B2" s="150"/>
      <c r="C2" s="150"/>
      <c r="D2" s="151"/>
      <c r="E2" s="1"/>
      <c r="F2" s="1"/>
      <c r="G2" s="1"/>
    </row>
    <row r="3" spans="1:7" s="3" customFormat="1" ht="13.5" thickBot="1">
      <c r="A3" s="152" t="s">
        <v>2</v>
      </c>
      <c r="B3" s="153"/>
      <c r="C3" s="153"/>
      <c r="D3" s="154"/>
      <c r="E3" s="1"/>
      <c r="F3" s="1"/>
      <c r="G3" s="1"/>
    </row>
    <row r="4" spans="1:7" s="3" customFormat="1" ht="67.5" customHeight="1">
      <c r="A4" s="155" t="s">
        <v>62</v>
      </c>
      <c r="B4" s="156"/>
      <c r="C4" s="156"/>
      <c r="D4" s="157"/>
      <c r="E4" s="1"/>
      <c r="F4" s="1"/>
      <c r="G4" s="1"/>
    </row>
    <row r="5" spans="1:7" s="3" customFormat="1" ht="32.25" customHeight="1">
      <c r="A5" s="113" t="s">
        <v>54</v>
      </c>
      <c r="B5" s="114"/>
      <c r="C5" s="114"/>
      <c r="D5" s="115"/>
      <c r="E5" s="1"/>
      <c r="F5" s="1"/>
      <c r="G5" s="1"/>
    </row>
    <row r="6" spans="1:7" s="3" customFormat="1" ht="24" customHeight="1">
      <c r="A6" s="113" t="s">
        <v>90</v>
      </c>
      <c r="B6" s="114"/>
      <c r="C6" s="114"/>
      <c r="D6" s="115"/>
      <c r="E6" s="1"/>
      <c r="F6" s="1"/>
      <c r="G6" s="1"/>
    </row>
    <row r="7" spans="1:7" s="3" customFormat="1" ht="46.5" customHeight="1" thickBot="1">
      <c r="A7" s="158" t="s">
        <v>75</v>
      </c>
      <c r="B7" s="159"/>
      <c r="C7" s="159"/>
      <c r="D7" s="160"/>
      <c r="E7" s="1"/>
      <c r="F7" s="1"/>
      <c r="G7" s="1"/>
    </row>
    <row r="8" spans="1:7" s="3" customFormat="1" ht="13.5" thickBot="1">
      <c r="A8" s="152" t="s">
        <v>3</v>
      </c>
      <c r="B8" s="153"/>
      <c r="C8" s="153"/>
      <c r="D8" s="154"/>
      <c r="E8" s="1"/>
      <c r="F8" s="1"/>
      <c r="G8" s="1"/>
    </row>
    <row r="9" spans="1:7" s="3" customFormat="1" ht="18" customHeight="1">
      <c r="A9" s="119" t="s">
        <v>55</v>
      </c>
      <c r="B9" s="120"/>
      <c r="C9" s="120"/>
      <c r="D9" s="121"/>
      <c r="E9" s="1"/>
      <c r="F9" s="1"/>
      <c r="G9" s="1"/>
    </row>
    <row r="10" spans="1:7" s="3" customFormat="1" ht="18" customHeight="1">
      <c r="A10" s="122" t="s">
        <v>56</v>
      </c>
      <c r="B10" s="123"/>
      <c r="C10" s="123"/>
      <c r="D10" s="124"/>
      <c r="E10" s="1"/>
      <c r="F10" s="1"/>
      <c r="G10" s="1"/>
    </row>
    <row r="11" spans="1:7" s="3" customFormat="1" ht="31.5" customHeight="1">
      <c r="A11" s="122" t="s">
        <v>57</v>
      </c>
      <c r="B11" s="123"/>
      <c r="C11" s="123"/>
      <c r="D11" s="124"/>
      <c r="E11" s="1"/>
      <c r="F11" s="1"/>
      <c r="G11" s="1"/>
    </row>
    <row r="12" spans="1:7" s="3" customFormat="1" ht="12.75">
      <c r="A12" s="122" t="s">
        <v>63</v>
      </c>
      <c r="B12" s="123"/>
      <c r="C12" s="123"/>
      <c r="D12" s="124"/>
      <c r="E12" s="1"/>
      <c r="F12" s="1"/>
      <c r="G12" s="1"/>
    </row>
    <row r="13" spans="1:7" s="3" customFormat="1" ht="68.25" customHeight="1">
      <c r="A13" s="125" t="s">
        <v>91</v>
      </c>
      <c r="B13" s="126"/>
      <c r="C13" s="126"/>
      <c r="D13" s="127"/>
      <c r="E13" s="1"/>
      <c r="F13" s="1"/>
      <c r="G13" s="1"/>
    </row>
    <row r="14" spans="1:7" s="3" customFormat="1" ht="13.5" thickBot="1">
      <c r="A14" s="128" t="s">
        <v>92</v>
      </c>
      <c r="B14" s="129"/>
      <c r="C14" s="129"/>
      <c r="D14" s="130"/>
      <c r="E14" s="1"/>
      <c r="F14" s="1"/>
      <c r="G14" s="1"/>
    </row>
    <row r="15" spans="1:7" s="8" customFormat="1" ht="20.25" customHeight="1" thickBot="1">
      <c r="A15" s="116" t="s">
        <v>4</v>
      </c>
      <c r="B15" s="117"/>
      <c r="C15" s="117"/>
      <c r="D15" s="118"/>
      <c r="E15" s="7"/>
      <c r="F15" s="7"/>
      <c r="G15" s="7"/>
    </row>
    <row r="16" spans="1:7" s="8" customFormat="1" ht="15.75" customHeight="1" thickBot="1">
      <c r="A16" s="134" t="s">
        <v>5</v>
      </c>
      <c r="B16" s="135"/>
      <c r="C16" s="135"/>
      <c r="D16" s="136"/>
      <c r="E16" s="7"/>
      <c r="F16" s="7"/>
      <c r="G16" s="7"/>
    </row>
    <row r="17" spans="1:7" s="8" customFormat="1" ht="30" customHeight="1">
      <c r="A17" s="161" t="s">
        <v>6</v>
      </c>
      <c r="B17" s="61" t="s">
        <v>7</v>
      </c>
      <c r="C17" s="163" t="s">
        <v>8</v>
      </c>
      <c r="D17" s="164"/>
      <c r="E17" s="7"/>
      <c r="F17" s="7"/>
      <c r="G17" s="7"/>
    </row>
    <row r="18" spans="1:7" s="8" customFormat="1" ht="29.25" customHeight="1">
      <c r="A18" s="162"/>
      <c r="B18" s="41"/>
      <c r="C18" s="165"/>
      <c r="D18" s="166"/>
      <c r="E18" s="7"/>
      <c r="F18" s="7"/>
      <c r="G18" s="7"/>
    </row>
    <row r="19" spans="1:7" s="8" customFormat="1" ht="24">
      <c r="A19" s="42" t="s">
        <v>9</v>
      </c>
      <c r="B19" s="137"/>
      <c r="C19" s="138"/>
      <c r="D19" s="139"/>
      <c r="E19" s="7"/>
      <c r="F19" s="7"/>
      <c r="G19" s="7"/>
    </row>
    <row r="20" spans="1:7" s="8" customFormat="1" ht="12.75">
      <c r="A20" s="43" t="s">
        <v>10</v>
      </c>
      <c r="B20" s="143"/>
      <c r="C20" s="144"/>
      <c r="D20" s="145"/>
      <c r="E20" s="7"/>
      <c r="F20" s="7"/>
      <c r="G20" s="7"/>
    </row>
    <row r="21" spans="1:7" s="8" customFormat="1" ht="24">
      <c r="A21" s="42" t="s">
        <v>49</v>
      </c>
      <c r="B21" s="143"/>
      <c r="C21" s="144"/>
      <c r="D21" s="145"/>
      <c r="E21" s="7"/>
      <c r="F21" s="7"/>
      <c r="G21" s="7"/>
    </row>
    <row r="22" spans="1:7" s="8" customFormat="1" ht="12.75">
      <c r="A22" s="42" t="s">
        <v>11</v>
      </c>
      <c r="B22" s="44"/>
      <c r="C22" s="45"/>
      <c r="D22" s="46"/>
      <c r="E22" s="7"/>
      <c r="F22" s="7"/>
      <c r="G22" s="7"/>
    </row>
    <row r="23" spans="1:7" s="8" customFormat="1" ht="12.75">
      <c r="A23" s="42" t="s">
        <v>12</v>
      </c>
      <c r="B23" s="44"/>
      <c r="C23" s="45"/>
      <c r="D23" s="46"/>
      <c r="E23" s="7"/>
      <c r="F23" s="7"/>
      <c r="G23" s="7"/>
    </row>
    <row r="24" spans="1:7" s="8" customFormat="1" ht="12.75">
      <c r="A24" s="42" t="s">
        <v>13</v>
      </c>
      <c r="B24" s="59"/>
      <c r="C24" s="45"/>
      <c r="D24" s="46"/>
      <c r="E24" s="7"/>
      <c r="F24" s="7"/>
      <c r="G24" s="7"/>
    </row>
    <row r="25" spans="1:7" s="8" customFormat="1" ht="12.75">
      <c r="A25" s="42" t="s">
        <v>14</v>
      </c>
      <c r="B25" s="59"/>
      <c r="C25" s="45"/>
      <c r="D25" s="46"/>
      <c r="E25" s="7"/>
      <c r="F25" s="7"/>
      <c r="G25" s="7"/>
    </row>
    <row r="26" spans="1:7" s="8" customFormat="1" ht="12.75">
      <c r="A26" s="42" t="s">
        <v>45</v>
      </c>
      <c r="B26" s="48" t="s">
        <v>44</v>
      </c>
      <c r="C26" s="143"/>
      <c r="D26" s="145"/>
      <c r="E26" s="7"/>
      <c r="F26" s="7"/>
      <c r="G26" s="7"/>
    </row>
    <row r="27" spans="1:7" s="8" customFormat="1" ht="12.75">
      <c r="A27" s="110" t="s">
        <v>15</v>
      </c>
      <c r="B27" s="47" t="s">
        <v>16</v>
      </c>
      <c r="C27" s="108"/>
      <c r="D27" s="109"/>
      <c r="E27" s="7"/>
      <c r="F27" s="7"/>
      <c r="G27" s="7"/>
    </row>
    <row r="28" spans="1:7" s="8" customFormat="1" ht="12.75">
      <c r="A28" s="111"/>
      <c r="B28" s="47" t="s">
        <v>17</v>
      </c>
      <c r="C28" s="108"/>
      <c r="D28" s="109"/>
      <c r="E28" s="7"/>
      <c r="F28" s="7"/>
      <c r="G28" s="7"/>
    </row>
    <row r="29" spans="1:7" s="8" customFormat="1" ht="12.75">
      <c r="A29" s="111"/>
      <c r="B29" s="47" t="s">
        <v>18</v>
      </c>
      <c r="C29" s="108"/>
      <c r="D29" s="109"/>
      <c r="E29" s="7"/>
      <c r="F29" s="7"/>
      <c r="G29" s="7"/>
    </row>
    <row r="30" spans="1:7" s="8" customFormat="1" ht="15" customHeight="1">
      <c r="A30" s="112"/>
      <c r="B30" s="47" t="s">
        <v>19</v>
      </c>
      <c r="C30" s="108"/>
      <c r="D30" s="109"/>
      <c r="E30" s="7"/>
      <c r="F30" s="7"/>
      <c r="G30" s="7"/>
    </row>
    <row r="31" spans="1:7" s="8" customFormat="1" ht="15" customHeight="1">
      <c r="A31" s="146" t="s">
        <v>33</v>
      </c>
      <c r="B31" s="147"/>
      <c r="C31" s="147"/>
      <c r="D31" s="148"/>
      <c r="E31" s="7"/>
      <c r="F31" s="7"/>
      <c r="G31" s="7"/>
    </row>
    <row r="32" spans="1:7" s="8" customFormat="1" ht="44.25" customHeight="1">
      <c r="A32" s="49" t="s">
        <v>16</v>
      </c>
      <c r="B32" s="50"/>
      <c r="C32" s="51" t="s">
        <v>20</v>
      </c>
      <c r="D32" s="52"/>
      <c r="E32" s="7"/>
      <c r="F32" s="7"/>
      <c r="G32" s="7"/>
    </row>
    <row r="33" spans="1:7" s="8" customFormat="1" ht="12.75">
      <c r="A33" s="53" t="s">
        <v>17</v>
      </c>
      <c r="B33" s="50"/>
      <c r="C33" s="51" t="s">
        <v>12</v>
      </c>
      <c r="D33" s="52"/>
      <c r="E33" s="7"/>
      <c r="F33" s="7"/>
      <c r="G33" s="7"/>
    </row>
    <row r="34" spans="1:7" s="8" customFormat="1" ht="12.75">
      <c r="A34" s="53" t="s">
        <v>18</v>
      </c>
      <c r="B34" s="54"/>
      <c r="C34" s="51" t="s">
        <v>21</v>
      </c>
      <c r="D34" s="60"/>
      <c r="E34" s="7"/>
      <c r="F34" s="7"/>
      <c r="G34" s="7"/>
    </row>
    <row r="35" spans="1:7" s="8" customFormat="1" ht="13.5" thickBot="1">
      <c r="A35" s="55" t="s">
        <v>19</v>
      </c>
      <c r="B35" s="56"/>
      <c r="C35" s="57"/>
      <c r="D35" s="58"/>
      <c r="E35" s="7"/>
      <c r="F35" s="7"/>
      <c r="G35" s="7"/>
    </row>
    <row r="36" spans="1:7" s="8" customFormat="1" ht="13.5" thickBot="1">
      <c r="A36" s="140" t="s">
        <v>51</v>
      </c>
      <c r="B36" s="141"/>
      <c r="C36" s="141"/>
      <c r="D36" s="142"/>
      <c r="E36" s="7"/>
      <c r="F36" s="7"/>
      <c r="G36" s="7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5"/>
      <c r="B39" s="5"/>
      <c r="C39" s="4"/>
      <c r="D39" s="4"/>
      <c r="E39" s="4"/>
      <c r="F39" s="4"/>
      <c r="G39" s="4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</sheetData>
  <sheetProtection/>
  <mergeCells count="30">
    <mergeCell ref="B20:D20"/>
    <mergeCell ref="A2:D2"/>
    <mergeCell ref="A8:D8"/>
    <mergeCell ref="A4:D4"/>
    <mergeCell ref="A7:D7"/>
    <mergeCell ref="A6:D6"/>
    <mergeCell ref="A3:D3"/>
    <mergeCell ref="A17:A18"/>
    <mergeCell ref="C17:D17"/>
    <mergeCell ref="C18:D18"/>
    <mergeCell ref="A1:D1"/>
    <mergeCell ref="A16:D16"/>
    <mergeCell ref="B19:D19"/>
    <mergeCell ref="A36:D36"/>
    <mergeCell ref="B21:D21"/>
    <mergeCell ref="C27:D27"/>
    <mergeCell ref="C28:D28"/>
    <mergeCell ref="C30:D30"/>
    <mergeCell ref="A31:D31"/>
    <mergeCell ref="C26:D26"/>
    <mergeCell ref="C29:D29"/>
    <mergeCell ref="A27:A30"/>
    <mergeCell ref="A5:D5"/>
    <mergeCell ref="A15:D15"/>
    <mergeCell ref="A9:D9"/>
    <mergeCell ref="A10:D10"/>
    <mergeCell ref="A11:D11"/>
    <mergeCell ref="A13:D13"/>
    <mergeCell ref="A12:D12"/>
    <mergeCell ref="A14:D14"/>
  </mergeCells>
  <printOptions/>
  <pageMargins left="0.75" right="0.75" top="1" bottom="1" header="0.5" footer="0.5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1"/>
  <sheetViews>
    <sheetView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5.75390625" style="8" customWidth="1"/>
    <col min="2" max="2" width="24.75390625" style="8" customWidth="1"/>
    <col min="3" max="3" width="24.875" style="8" customWidth="1"/>
    <col min="4" max="4" width="25.25390625" style="8" customWidth="1"/>
    <col min="5" max="5" width="9.125" style="8" customWidth="1"/>
    <col min="6" max="6" width="25.625" style="8" customWidth="1"/>
    <col min="7" max="7" width="13.125" style="8" customWidth="1"/>
    <col min="8" max="8" width="11.875" style="8" customWidth="1"/>
    <col min="9" max="16384" width="9.125" style="8" customWidth="1"/>
  </cols>
  <sheetData>
    <row r="1" spans="1:4" ht="16.5" thickBot="1">
      <c r="A1" s="134" t="s">
        <v>46</v>
      </c>
      <c r="B1" s="135"/>
      <c r="C1" s="135"/>
      <c r="D1" s="136"/>
    </row>
    <row r="2" spans="1:5" ht="25.5">
      <c r="A2" s="74" t="s">
        <v>0</v>
      </c>
      <c r="B2" s="75" t="s">
        <v>58</v>
      </c>
      <c r="C2" s="75" t="s">
        <v>93</v>
      </c>
      <c r="D2" s="76" t="s">
        <v>76</v>
      </c>
      <c r="E2" s="7"/>
    </row>
    <row r="3" spans="1:8" ht="30" customHeight="1">
      <c r="A3" s="63" t="s">
        <v>66</v>
      </c>
      <c r="B3" s="171"/>
      <c r="C3" s="40"/>
      <c r="D3" s="85"/>
      <c r="E3" s="7"/>
      <c r="F3" s="167" t="s">
        <v>86</v>
      </c>
      <c r="G3" s="167"/>
      <c r="H3" s="167"/>
    </row>
    <row r="4" spans="1:8" ht="33" customHeight="1" thickBot="1">
      <c r="A4" s="62" t="s">
        <v>80</v>
      </c>
      <c r="B4" s="172"/>
      <c r="C4" s="40"/>
      <c r="D4" s="85"/>
      <c r="E4" s="7"/>
      <c r="F4" s="104" t="s">
        <v>79</v>
      </c>
      <c r="G4" s="105">
        <v>2018</v>
      </c>
      <c r="H4" s="106">
        <v>2017</v>
      </c>
    </row>
    <row r="5" spans="1:8" ht="45" customHeight="1">
      <c r="A5" s="88" t="s">
        <v>94</v>
      </c>
      <c r="B5" s="90" t="s">
        <v>1</v>
      </c>
      <c r="C5" s="91"/>
      <c r="D5" s="94"/>
      <c r="E5" s="7"/>
      <c r="F5" s="104" t="s">
        <v>87</v>
      </c>
      <c r="G5" s="105">
        <v>62.71</v>
      </c>
      <c r="H5" s="107">
        <v>58.35</v>
      </c>
    </row>
    <row r="6" spans="1:8" ht="33" customHeight="1">
      <c r="A6" s="77" t="s">
        <v>95</v>
      </c>
      <c r="B6" s="78" t="s">
        <v>1</v>
      </c>
      <c r="C6" s="79"/>
      <c r="D6" s="95"/>
      <c r="E6" s="7"/>
      <c r="F6" s="104" t="s">
        <v>88</v>
      </c>
      <c r="G6" s="105">
        <v>73.95</v>
      </c>
      <c r="H6" s="107">
        <v>65.9</v>
      </c>
    </row>
    <row r="7" spans="1:5" ht="39" thickBot="1">
      <c r="A7" s="100" t="s">
        <v>81</v>
      </c>
      <c r="B7" s="97"/>
      <c r="C7" s="98"/>
      <c r="D7" s="99"/>
      <c r="E7" s="7"/>
    </row>
    <row r="8" spans="1:4" ht="25.5">
      <c r="A8" s="88"/>
      <c r="B8" s="86" t="s">
        <v>78</v>
      </c>
      <c r="C8" s="86" t="s">
        <v>64</v>
      </c>
      <c r="D8" s="89" t="s">
        <v>77</v>
      </c>
    </row>
    <row r="9" spans="1:5" ht="12.75" customHeight="1">
      <c r="A9" s="176" t="s">
        <v>61</v>
      </c>
      <c r="B9" s="80"/>
      <c r="C9" s="80"/>
      <c r="D9" s="173"/>
      <c r="E9" s="7"/>
    </row>
    <row r="10" spans="1:5" ht="12.75">
      <c r="A10" s="177"/>
      <c r="B10" s="80"/>
      <c r="C10" s="80"/>
      <c r="D10" s="174"/>
      <c r="E10" s="7"/>
    </row>
    <row r="11" spans="1:5" ht="12.75">
      <c r="A11" s="177"/>
      <c r="B11" s="80"/>
      <c r="C11" s="80"/>
      <c r="D11" s="174"/>
      <c r="E11" s="7"/>
    </row>
    <row r="12" spans="1:5" ht="12.75">
      <c r="A12" s="177"/>
      <c r="B12" s="80"/>
      <c r="C12" s="80"/>
      <c r="D12" s="174"/>
      <c r="E12" s="7"/>
    </row>
    <row r="13" spans="1:5" ht="13.5" thickBot="1">
      <c r="A13" s="182"/>
      <c r="B13" s="87"/>
      <c r="C13" s="87"/>
      <c r="D13" s="183"/>
      <c r="E13" s="7"/>
    </row>
    <row r="14" spans="1:5" ht="25.5">
      <c r="A14" s="92"/>
      <c r="B14" s="93" t="s">
        <v>59</v>
      </c>
      <c r="C14" s="93" t="s">
        <v>64</v>
      </c>
      <c r="D14" s="89" t="s">
        <v>77</v>
      </c>
      <c r="E14" s="7"/>
    </row>
    <row r="15" spans="1:5" ht="12.75" customHeight="1">
      <c r="A15" s="176" t="s">
        <v>69</v>
      </c>
      <c r="B15" s="80"/>
      <c r="C15" s="80"/>
      <c r="D15" s="173"/>
      <c r="E15" s="7"/>
    </row>
    <row r="16" spans="1:4" ht="12.75">
      <c r="A16" s="177"/>
      <c r="B16" s="80"/>
      <c r="C16" s="80"/>
      <c r="D16" s="174"/>
    </row>
    <row r="17" spans="1:4" ht="12.75">
      <c r="A17" s="177"/>
      <c r="B17" s="80"/>
      <c r="C17" s="80"/>
      <c r="D17" s="174"/>
    </row>
    <row r="18" spans="1:5" ht="12.75">
      <c r="A18" s="177"/>
      <c r="B18" s="80"/>
      <c r="C18" s="80"/>
      <c r="D18" s="174"/>
      <c r="E18" s="7"/>
    </row>
    <row r="19" spans="1:5" ht="12.75" customHeight="1">
      <c r="A19" s="178"/>
      <c r="B19" s="80"/>
      <c r="C19" s="80"/>
      <c r="D19" s="175"/>
      <c r="E19" s="7"/>
    </row>
    <row r="20" spans="1:5" ht="13.5" thickBot="1">
      <c r="A20" s="81" t="s">
        <v>60</v>
      </c>
      <c r="B20" s="179"/>
      <c r="C20" s="180"/>
      <c r="D20" s="181"/>
      <c r="E20" s="7"/>
    </row>
    <row r="21" spans="1:5" ht="12" customHeight="1" thickBot="1">
      <c r="A21" s="168" t="s">
        <v>52</v>
      </c>
      <c r="B21" s="169"/>
      <c r="C21" s="169"/>
      <c r="D21" s="170"/>
      <c r="E21" s="7"/>
    </row>
  </sheetData>
  <sheetProtection/>
  <mergeCells count="9">
    <mergeCell ref="F3:H3"/>
    <mergeCell ref="A21:D21"/>
    <mergeCell ref="B3:B4"/>
    <mergeCell ref="D15:D19"/>
    <mergeCell ref="A1:D1"/>
    <mergeCell ref="A15:A19"/>
    <mergeCell ref="B20:D20"/>
    <mergeCell ref="A9:A13"/>
    <mergeCell ref="D9:D13"/>
  </mergeCells>
  <printOptions/>
  <pageMargins left="0.3937007874015748" right="0.7874015748031497" top="0.3937007874015748" bottom="0.3937007874015748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3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3.75390625" style="9" customWidth="1"/>
    <col min="2" max="2" width="17.125" style="9" customWidth="1"/>
    <col min="3" max="3" width="32.25390625" style="9" customWidth="1"/>
    <col min="4" max="4" width="22.625" style="9" customWidth="1"/>
    <col min="5" max="5" width="31.625" style="9" customWidth="1"/>
    <col min="6" max="6" width="22.00390625" style="9" customWidth="1"/>
    <col min="7" max="16384" width="9.125" style="9" customWidth="1"/>
  </cols>
  <sheetData>
    <row r="1" spans="1:6" ht="16.5" thickBot="1">
      <c r="A1" s="134" t="s">
        <v>67</v>
      </c>
      <c r="B1" s="135"/>
      <c r="C1" s="135"/>
      <c r="D1" s="135"/>
      <c r="E1" s="135"/>
      <c r="F1" s="136"/>
    </row>
    <row r="2" spans="1:6" ht="12.75" customHeight="1">
      <c r="A2" s="249" t="s">
        <v>22</v>
      </c>
      <c r="B2" s="250"/>
      <c r="C2" s="250"/>
      <c r="D2" s="250"/>
      <c r="E2" s="250"/>
      <c r="F2" s="251"/>
    </row>
    <row r="3" spans="1:6" ht="12.75">
      <c r="A3" s="246" t="s">
        <v>50</v>
      </c>
      <c r="B3" s="247"/>
      <c r="C3" s="247"/>
      <c r="D3" s="247"/>
      <c r="E3" s="247"/>
      <c r="F3" s="248"/>
    </row>
    <row r="4" spans="1:6" ht="37.5" customHeight="1" thickBot="1">
      <c r="A4" s="82" t="s">
        <v>23</v>
      </c>
      <c r="B4" s="83" t="s">
        <v>7</v>
      </c>
      <c r="C4" s="83" t="s">
        <v>8</v>
      </c>
      <c r="D4" s="83" t="s">
        <v>24</v>
      </c>
      <c r="E4" s="83" t="s">
        <v>25</v>
      </c>
      <c r="F4" s="84" t="s">
        <v>26</v>
      </c>
    </row>
    <row r="5" spans="1:6" ht="12.75">
      <c r="A5" s="70">
        <v>1</v>
      </c>
      <c r="B5" s="71"/>
      <c r="C5" s="72"/>
      <c r="D5" s="72"/>
      <c r="E5" s="72"/>
      <c r="F5" s="73"/>
    </row>
    <row r="6" spans="1:6" ht="12.75">
      <c r="A6" s="66">
        <v>2</v>
      </c>
      <c r="B6" s="10"/>
      <c r="C6" s="11"/>
      <c r="D6" s="11"/>
      <c r="E6" s="11"/>
      <c r="F6" s="67"/>
    </row>
    <row r="7" spans="1:6" ht="12.75">
      <c r="A7" s="66">
        <v>3</v>
      </c>
      <c r="B7" s="10"/>
      <c r="C7" s="11"/>
      <c r="D7" s="11"/>
      <c r="E7" s="11"/>
      <c r="F7" s="67"/>
    </row>
    <row r="8" spans="1:6" ht="12.75">
      <c r="A8" s="66">
        <v>4</v>
      </c>
      <c r="B8" s="10"/>
      <c r="C8" s="11"/>
      <c r="D8" s="11"/>
      <c r="E8" s="11"/>
      <c r="F8" s="67"/>
    </row>
    <row r="9" spans="1:6" ht="12.75">
      <c r="A9" s="66">
        <v>5</v>
      </c>
      <c r="B9" s="10"/>
      <c r="C9" s="11"/>
      <c r="D9" s="11"/>
      <c r="E9" s="11"/>
      <c r="F9" s="67"/>
    </row>
    <row r="10" spans="1:6" ht="12.75">
      <c r="A10" s="66">
        <v>6</v>
      </c>
      <c r="B10" s="10"/>
      <c r="C10" s="11"/>
      <c r="D10" s="11"/>
      <c r="E10" s="11"/>
      <c r="F10" s="67"/>
    </row>
    <row r="11" spans="1:6" ht="12.75">
      <c r="A11" s="66">
        <v>7</v>
      </c>
      <c r="B11" s="10"/>
      <c r="C11" s="11"/>
      <c r="D11" s="11"/>
      <c r="E11" s="11"/>
      <c r="F11" s="67"/>
    </row>
    <row r="12" spans="1:6" ht="12.75">
      <c r="A12" s="66">
        <v>8</v>
      </c>
      <c r="B12" s="10"/>
      <c r="C12" s="11"/>
      <c r="D12" s="11"/>
      <c r="E12" s="11"/>
      <c r="F12" s="67"/>
    </row>
    <row r="13" spans="1:6" ht="12.75">
      <c r="A13" s="66">
        <v>9</v>
      </c>
      <c r="B13" s="10"/>
      <c r="C13" s="11"/>
      <c r="D13" s="11"/>
      <c r="E13" s="11"/>
      <c r="F13" s="67"/>
    </row>
    <row r="14" spans="1:6" ht="12.75">
      <c r="A14" s="66">
        <v>10</v>
      </c>
      <c r="B14" s="10"/>
      <c r="C14" s="11"/>
      <c r="D14" s="11"/>
      <c r="E14" s="11"/>
      <c r="F14" s="67"/>
    </row>
    <row r="15" spans="1:6" ht="12.75">
      <c r="A15" s="66">
        <v>11</v>
      </c>
      <c r="B15" s="10"/>
      <c r="C15" s="11"/>
      <c r="D15" s="11"/>
      <c r="E15" s="11"/>
      <c r="F15" s="67"/>
    </row>
    <row r="16" spans="1:6" ht="12.75">
      <c r="A16" s="66">
        <v>12</v>
      </c>
      <c r="B16" s="10"/>
      <c r="C16" s="11"/>
      <c r="D16" s="11"/>
      <c r="E16" s="11"/>
      <c r="F16" s="67"/>
    </row>
    <row r="17" spans="1:6" ht="12.75">
      <c r="A17" s="66">
        <v>13</v>
      </c>
      <c r="B17" s="10"/>
      <c r="C17" s="11"/>
      <c r="D17" s="11"/>
      <c r="E17" s="11"/>
      <c r="F17" s="67"/>
    </row>
    <row r="18" spans="1:6" ht="12.75">
      <c r="A18" s="66">
        <v>14</v>
      </c>
      <c r="B18" s="10"/>
      <c r="C18" s="11"/>
      <c r="D18" s="11"/>
      <c r="E18" s="11"/>
      <c r="F18" s="67"/>
    </row>
    <row r="19" spans="1:6" ht="12.75">
      <c r="A19" s="66">
        <v>15</v>
      </c>
      <c r="B19" s="10"/>
      <c r="C19" s="11"/>
      <c r="D19" s="11"/>
      <c r="E19" s="11"/>
      <c r="F19" s="67"/>
    </row>
    <row r="20" spans="1:6" ht="12.75">
      <c r="A20" s="66">
        <v>16</v>
      </c>
      <c r="B20" s="10"/>
      <c r="C20" s="11"/>
      <c r="D20" s="11"/>
      <c r="E20" s="11"/>
      <c r="F20" s="67"/>
    </row>
    <row r="21" spans="1:6" ht="12.75">
      <c r="A21" s="66">
        <v>17</v>
      </c>
      <c r="B21" s="10"/>
      <c r="C21" s="11"/>
      <c r="D21" s="11"/>
      <c r="E21" s="11"/>
      <c r="F21" s="67"/>
    </row>
    <row r="22" spans="1:6" ht="12.75">
      <c r="A22" s="66">
        <v>18</v>
      </c>
      <c r="B22" s="10"/>
      <c r="C22" s="11"/>
      <c r="D22" s="11"/>
      <c r="E22" s="11"/>
      <c r="F22" s="67"/>
    </row>
    <row r="23" spans="1:6" ht="12.75">
      <c r="A23" s="66">
        <v>19</v>
      </c>
      <c r="B23" s="10"/>
      <c r="C23" s="11"/>
      <c r="D23" s="11"/>
      <c r="E23" s="11"/>
      <c r="F23" s="67"/>
    </row>
    <row r="24" spans="1:6" ht="12.75">
      <c r="A24" s="66">
        <v>20</v>
      </c>
      <c r="B24" s="10"/>
      <c r="C24" s="11"/>
      <c r="D24" s="11"/>
      <c r="E24" s="11"/>
      <c r="F24" s="67"/>
    </row>
    <row r="25" spans="1:6" ht="12.75">
      <c r="A25" s="66">
        <v>21</v>
      </c>
      <c r="B25" s="10"/>
      <c r="C25" s="11"/>
      <c r="D25" s="11"/>
      <c r="E25" s="11"/>
      <c r="F25" s="67"/>
    </row>
    <row r="26" spans="1:6" ht="12.75">
      <c r="A26" s="66">
        <v>22</v>
      </c>
      <c r="B26" s="10"/>
      <c r="C26" s="11"/>
      <c r="D26" s="11"/>
      <c r="E26" s="11"/>
      <c r="F26" s="67"/>
    </row>
    <row r="27" spans="1:6" ht="12.75">
      <c r="A27" s="66">
        <v>23</v>
      </c>
      <c r="B27" s="10"/>
      <c r="C27" s="11"/>
      <c r="D27" s="11"/>
      <c r="E27" s="11"/>
      <c r="F27" s="67"/>
    </row>
    <row r="28" spans="1:6" ht="13.5" thickBot="1">
      <c r="A28" s="68">
        <v>24</v>
      </c>
      <c r="B28" s="64"/>
      <c r="C28" s="65"/>
      <c r="D28" s="65"/>
      <c r="E28" s="65"/>
      <c r="F28" s="69"/>
    </row>
    <row r="29" spans="1:6" ht="45.75" customHeight="1" thickBot="1">
      <c r="A29" s="184" t="s">
        <v>96</v>
      </c>
      <c r="B29" s="185"/>
      <c r="C29" s="185"/>
      <c r="D29" s="185"/>
      <c r="E29" s="185"/>
      <c r="F29" s="186"/>
    </row>
    <row r="30" spans="1:6" ht="17.25" customHeight="1" thickBot="1">
      <c r="A30" s="184" t="s">
        <v>97</v>
      </c>
      <c r="B30" s="185"/>
      <c r="C30" s="185"/>
      <c r="D30" s="185"/>
      <c r="E30" s="185"/>
      <c r="F30" s="186"/>
    </row>
    <row r="31" spans="1:6" ht="13.5" thickBot="1">
      <c r="A31" s="187" t="s">
        <v>42</v>
      </c>
      <c r="B31" s="188"/>
      <c r="C31" s="188"/>
      <c r="D31" s="188"/>
      <c r="E31" s="188"/>
      <c r="F31" s="189"/>
    </row>
  </sheetData>
  <sheetProtection/>
  <mergeCells count="6">
    <mergeCell ref="A1:F1"/>
    <mergeCell ref="A3:F3"/>
    <mergeCell ref="A30:F30"/>
    <mergeCell ref="A31:F31"/>
    <mergeCell ref="A2:F2"/>
    <mergeCell ref="A29:F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2">
      <selection activeCell="F5" sqref="F5:I5"/>
    </sheetView>
  </sheetViews>
  <sheetFormatPr defaultColWidth="9.00390625" defaultRowHeight="12.75"/>
  <cols>
    <col min="1" max="4" width="11.625" style="96" customWidth="1"/>
    <col min="5" max="5" width="13.75390625" style="96" customWidth="1"/>
    <col min="6" max="8" width="16.75390625" style="96" customWidth="1"/>
    <col min="9" max="9" width="40.125" style="96" customWidth="1"/>
    <col min="10" max="16384" width="9.125" style="96" customWidth="1"/>
  </cols>
  <sheetData>
    <row r="1" spans="1:9" ht="15.75">
      <c r="A1" s="196" t="s">
        <v>73</v>
      </c>
      <c r="B1" s="196"/>
      <c r="C1" s="196"/>
      <c r="D1" s="196"/>
      <c r="E1" s="196"/>
      <c r="F1" s="196"/>
      <c r="G1" s="196"/>
      <c r="H1" s="196"/>
      <c r="I1" s="196"/>
    </row>
    <row r="2" spans="1:9" ht="15" customHeight="1">
      <c r="A2" s="197" t="s">
        <v>72</v>
      </c>
      <c r="B2" s="198"/>
      <c r="C2" s="198"/>
      <c r="D2" s="198"/>
      <c r="E2" s="198"/>
      <c r="F2" s="198"/>
      <c r="G2" s="198"/>
      <c r="H2" s="198"/>
      <c r="I2" s="199"/>
    </row>
    <row r="3" spans="1:9" ht="48" customHeight="1">
      <c r="A3" s="200" t="s">
        <v>71</v>
      </c>
      <c r="B3" s="200"/>
      <c r="C3" s="200"/>
      <c r="D3" s="200"/>
      <c r="E3" s="200"/>
      <c r="F3" s="200"/>
      <c r="G3" s="200"/>
      <c r="H3" s="200"/>
      <c r="I3" s="200"/>
    </row>
    <row r="4" spans="1:9" ht="122.25" customHeight="1">
      <c r="A4" s="190" t="s">
        <v>102</v>
      </c>
      <c r="B4" s="191"/>
      <c r="C4" s="191"/>
      <c r="D4" s="191"/>
      <c r="E4" s="192"/>
      <c r="F4" s="193"/>
      <c r="G4" s="194"/>
      <c r="H4" s="194"/>
      <c r="I4" s="195"/>
    </row>
    <row r="5" spans="1:9" ht="125.25" customHeight="1">
      <c r="A5" s="204" t="s">
        <v>103</v>
      </c>
      <c r="B5" s="205"/>
      <c r="C5" s="205"/>
      <c r="D5" s="205"/>
      <c r="E5" s="206"/>
      <c r="F5" s="193"/>
      <c r="G5" s="194"/>
      <c r="H5" s="194"/>
      <c r="I5" s="195"/>
    </row>
    <row r="6" spans="1:9" ht="23.25" customHeight="1">
      <c r="A6" s="243" t="s">
        <v>104</v>
      </c>
      <c r="B6" s="244"/>
      <c r="C6" s="244"/>
      <c r="D6" s="244"/>
      <c r="E6" s="245"/>
      <c r="F6" s="101"/>
      <c r="G6" s="102"/>
      <c r="H6" s="102"/>
      <c r="I6" s="103"/>
    </row>
    <row r="7" spans="1:9" ht="48" customHeight="1">
      <c r="A7" s="201" t="s">
        <v>98</v>
      </c>
      <c r="B7" s="201"/>
      <c r="C7" s="201"/>
      <c r="D7" s="201"/>
      <c r="E7" s="201"/>
      <c r="F7" s="201"/>
      <c r="G7" s="201"/>
      <c r="H7" s="201"/>
      <c r="I7" s="201"/>
    </row>
    <row r="8" spans="1:9" ht="18.75" customHeight="1">
      <c r="A8" s="202" t="s">
        <v>82</v>
      </c>
      <c r="B8" s="202"/>
      <c r="C8" s="202"/>
      <c r="D8" s="202"/>
      <c r="E8" s="202"/>
      <c r="F8" s="202"/>
      <c r="G8" s="202"/>
      <c r="H8" s="202"/>
      <c r="I8" s="202"/>
    </row>
    <row r="9" spans="1:9" ht="15.75" customHeight="1">
      <c r="A9" s="203" t="s">
        <v>70</v>
      </c>
      <c r="B9" s="203"/>
      <c r="C9" s="203"/>
      <c r="D9" s="203"/>
      <c r="E9" s="203"/>
      <c r="F9" s="203"/>
      <c r="G9" s="203"/>
      <c r="H9" s="203"/>
      <c r="I9" s="203"/>
    </row>
    <row r="16" ht="17.25" customHeight="1"/>
    <row r="17" ht="17.25" customHeight="1"/>
    <row r="20" ht="15" customHeight="1"/>
    <row r="21" ht="15" customHeight="1"/>
  </sheetData>
  <sheetProtection/>
  <mergeCells count="11">
    <mergeCell ref="A8:I8"/>
    <mergeCell ref="A9:I9"/>
    <mergeCell ref="A5:E5"/>
    <mergeCell ref="F5:I5"/>
    <mergeCell ref="A6:E6"/>
    <mergeCell ref="A4:E4"/>
    <mergeCell ref="F4:I4"/>
    <mergeCell ref="A1:I1"/>
    <mergeCell ref="A2:I2"/>
    <mergeCell ref="A3:I3"/>
    <mergeCell ref="A7:I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8"/>
  <sheetViews>
    <sheetView view="pageBreakPreview" zoomScale="140" zoomScaleSheetLayoutView="140" zoomScalePageLayoutView="0" workbookViewId="0" topLeftCell="A1">
      <selection activeCell="D8" sqref="D8:G8"/>
    </sheetView>
  </sheetViews>
  <sheetFormatPr defaultColWidth="9.00390625" defaultRowHeight="12.75"/>
  <cols>
    <col min="1" max="1" width="3.75390625" style="8" customWidth="1"/>
    <col min="2" max="2" width="19.00390625" style="8" customWidth="1"/>
    <col min="3" max="3" width="18.875" style="8" customWidth="1"/>
    <col min="4" max="4" width="7.00390625" style="8" customWidth="1"/>
    <col min="5" max="5" width="15.125" style="8" customWidth="1"/>
    <col min="6" max="6" width="13.625" style="8" customWidth="1"/>
    <col min="7" max="7" width="14.375" style="8" customWidth="1"/>
    <col min="8" max="8" width="5.125" style="8" customWidth="1"/>
    <col min="9" max="9" width="4.625" style="8" customWidth="1"/>
    <col min="10" max="10" width="15.00390625" style="8" customWidth="1"/>
    <col min="11" max="11" width="13.00390625" style="8" customWidth="1"/>
    <col min="12" max="16384" width="9.125" style="8" customWidth="1"/>
  </cols>
  <sheetData>
    <row r="1" spans="1:7" s="34" customFormat="1" ht="13.5" customHeight="1" thickBot="1">
      <c r="A1" s="224" t="s">
        <v>47</v>
      </c>
      <c r="B1" s="225"/>
      <c r="C1" s="225"/>
      <c r="D1" s="225"/>
      <c r="E1" s="225"/>
      <c r="F1" s="225"/>
      <c r="G1" s="226"/>
    </row>
    <row r="2" ht="12.75">
      <c r="C2" s="8" t="s">
        <v>74</v>
      </c>
    </row>
    <row r="3" ht="12.75">
      <c r="C3" s="25" t="s">
        <v>99</v>
      </c>
    </row>
    <row r="4" ht="12.75">
      <c r="C4" s="21" t="s">
        <v>83</v>
      </c>
    </row>
    <row r="5" spans="2:7" ht="14.25" customHeight="1">
      <c r="B5" s="12" t="s">
        <v>27</v>
      </c>
      <c r="C5" s="13"/>
      <c r="F5" s="14" t="s">
        <v>28</v>
      </c>
      <c r="G5" s="15"/>
    </row>
    <row r="6" spans="1:7" ht="43.5" customHeight="1">
      <c r="A6" s="233" t="s">
        <v>43</v>
      </c>
      <c r="B6" s="234"/>
      <c r="C6" s="234"/>
      <c r="D6" s="234"/>
      <c r="E6" s="234"/>
      <c r="F6" s="234"/>
      <c r="G6" s="234"/>
    </row>
    <row r="7" spans="1:4" ht="15.75">
      <c r="A7" s="16" t="s">
        <v>5</v>
      </c>
      <c r="B7" s="17"/>
      <c r="C7" s="17"/>
      <c r="D7" s="17"/>
    </row>
    <row r="8" spans="2:7" ht="31.5" customHeight="1">
      <c r="B8" s="227" t="s">
        <v>29</v>
      </c>
      <c r="C8" s="227"/>
      <c r="D8" s="211">
        <f>'Общие сведения'!B19</f>
        <v>0</v>
      </c>
      <c r="E8" s="211"/>
      <c r="F8" s="211"/>
      <c r="G8" s="211"/>
    </row>
    <row r="9" spans="2:7" ht="30.75" customHeight="1">
      <c r="B9" s="18" t="s">
        <v>30</v>
      </c>
      <c r="C9" s="232">
        <f>'Общие сведения'!B21</f>
        <v>0</v>
      </c>
      <c r="D9" s="232"/>
      <c r="E9" s="232"/>
      <c r="F9" s="232"/>
      <c r="G9" s="232"/>
    </row>
    <row r="10" spans="2:7" ht="12.75">
      <c r="B10" s="18" t="s">
        <v>11</v>
      </c>
      <c r="C10" s="213">
        <f>'Общие сведения'!B22</f>
        <v>0</v>
      </c>
      <c r="D10" s="213"/>
      <c r="E10" s="20" t="s">
        <v>12</v>
      </c>
      <c r="F10" s="213">
        <f>'Общие сведения'!B23</f>
        <v>0</v>
      </c>
      <c r="G10" s="213"/>
    </row>
    <row r="11" spans="2:7" ht="12.75" customHeight="1">
      <c r="B11" s="18" t="s">
        <v>21</v>
      </c>
      <c r="C11" s="209">
        <f>'Общие сведения'!B24</f>
        <v>0</v>
      </c>
      <c r="D11" s="210"/>
      <c r="E11" s="20" t="s">
        <v>31</v>
      </c>
      <c r="F11" s="230">
        <f>'Общие сведения'!B25</f>
        <v>0</v>
      </c>
      <c r="G11" s="231"/>
    </row>
    <row r="12" spans="2:7" ht="35.25" customHeight="1">
      <c r="B12" s="18" t="s">
        <v>15</v>
      </c>
      <c r="C12" s="229" t="str">
        <f>CONCATENATE('Общие сведения'!C27," — ",'Общие сведения'!C28," ",'Общие сведения'!C29," ",'Общие сведения'!C30)</f>
        <v> —   </v>
      </c>
      <c r="D12" s="229"/>
      <c r="E12" s="229"/>
      <c r="F12" s="229"/>
      <c r="G12" s="229"/>
    </row>
    <row r="13" spans="2:7" ht="9" customHeight="1">
      <c r="B13" s="21"/>
      <c r="C13" s="21"/>
      <c r="D13" s="21"/>
      <c r="E13" s="21"/>
      <c r="F13" s="21"/>
      <c r="G13" s="21"/>
    </row>
    <row r="14" spans="1:6" ht="15.75">
      <c r="A14" s="16" t="s">
        <v>32</v>
      </c>
      <c r="B14" s="21"/>
      <c r="C14" s="21"/>
      <c r="D14" s="21"/>
      <c r="E14" s="21"/>
      <c r="F14" s="21"/>
    </row>
    <row r="15" spans="1:7" ht="12.75">
      <c r="A15" s="37"/>
      <c r="B15" s="38"/>
      <c r="C15" s="39"/>
      <c r="D15" s="212" t="s">
        <v>65</v>
      </c>
      <c r="E15" s="212"/>
      <c r="F15" s="207">
        <f>Экспорт!B3</f>
        <v>0</v>
      </c>
      <c r="G15" s="208"/>
    </row>
    <row r="16" spans="1:7" ht="12.75">
      <c r="A16" s="19" t="s">
        <v>28</v>
      </c>
      <c r="B16" s="211" t="s">
        <v>0</v>
      </c>
      <c r="C16" s="211"/>
      <c r="D16" s="211"/>
      <c r="E16" s="211"/>
      <c r="F16" s="19" t="str">
        <f>Экспорт!C2</f>
        <v>2018 г.</v>
      </c>
      <c r="G16" s="19" t="str">
        <f>Экспорт!D2</f>
        <v>2017 г.</v>
      </c>
    </row>
    <row r="17" spans="1:7" ht="24.75" customHeight="1">
      <c r="A17" s="22">
        <v>1</v>
      </c>
      <c r="B17" s="227" t="s">
        <v>68</v>
      </c>
      <c r="C17" s="228"/>
      <c r="D17" s="228"/>
      <c r="E17" s="228"/>
      <c r="F17" s="23">
        <f>Экспорт!C3</f>
        <v>0</v>
      </c>
      <c r="G17" s="23">
        <f>Экспорт!D3</f>
        <v>0</v>
      </c>
    </row>
    <row r="18" spans="1:7" ht="12.75">
      <c r="A18" s="37"/>
      <c r="B18" s="38"/>
      <c r="C18" s="39"/>
      <c r="D18" s="212" t="s">
        <v>65</v>
      </c>
      <c r="E18" s="212"/>
      <c r="F18" s="207">
        <f>F15</f>
        <v>0</v>
      </c>
      <c r="G18" s="208"/>
    </row>
    <row r="19" spans="1:7" ht="24.75" customHeight="1">
      <c r="A19" s="22">
        <v>2</v>
      </c>
      <c r="B19" s="227" t="s">
        <v>85</v>
      </c>
      <c r="C19" s="228"/>
      <c r="D19" s="228"/>
      <c r="E19" s="228"/>
      <c r="F19" s="23">
        <f>Экспорт!C4</f>
        <v>0</v>
      </c>
      <c r="G19" s="23">
        <f>Экспорт!D4</f>
        <v>0</v>
      </c>
    </row>
    <row r="20" spans="1:7" ht="24.75" customHeight="1">
      <c r="A20" s="22">
        <v>3</v>
      </c>
      <c r="B20" s="227" t="s">
        <v>100</v>
      </c>
      <c r="C20" s="228"/>
      <c r="D20" s="228"/>
      <c r="E20" s="228"/>
      <c r="F20" s="23">
        <f>Экспорт!C5</f>
        <v>0</v>
      </c>
      <c r="G20" s="23">
        <f>Экспорт!D5</f>
        <v>0</v>
      </c>
    </row>
    <row r="21" spans="1:7" ht="24.75" customHeight="1">
      <c r="A21" s="22">
        <v>4</v>
      </c>
      <c r="B21" s="238" t="s">
        <v>101</v>
      </c>
      <c r="C21" s="239"/>
      <c r="D21" s="239"/>
      <c r="E21" s="240"/>
      <c r="F21" s="23">
        <f>Экспорт!C6</f>
        <v>0</v>
      </c>
      <c r="G21" s="23">
        <f>Экспорт!D6</f>
        <v>0</v>
      </c>
    </row>
    <row r="22" spans="1:7" ht="12" customHeight="1">
      <c r="A22" s="222"/>
      <c r="B22" s="223"/>
      <c r="C22" s="223"/>
      <c r="D22" s="216" t="s">
        <v>65</v>
      </c>
      <c r="E22" s="217"/>
      <c r="F22" s="218">
        <f>Экспорт!B7</f>
        <v>0</v>
      </c>
      <c r="G22" s="219"/>
    </row>
    <row r="23" spans="1:7" ht="25.5" customHeight="1">
      <c r="A23" s="22">
        <v>5</v>
      </c>
      <c r="B23" s="238" t="s">
        <v>84</v>
      </c>
      <c r="C23" s="239"/>
      <c r="D23" s="239"/>
      <c r="E23" s="240"/>
      <c r="F23" s="23">
        <f>Экспорт!C7</f>
        <v>0</v>
      </c>
      <c r="G23" s="23">
        <f>Экспорт!D7</f>
        <v>0</v>
      </c>
    </row>
    <row r="25" spans="1:7" s="25" customFormat="1" ht="11.25" customHeight="1">
      <c r="A25" s="24"/>
      <c r="B25" s="215"/>
      <c r="C25" s="215"/>
      <c r="D25" s="215"/>
      <c r="E25" s="215"/>
      <c r="F25" s="242"/>
      <c r="G25" s="242"/>
    </row>
    <row r="26" spans="1:7" s="25" customFormat="1" ht="12.75">
      <c r="A26" s="35" t="s">
        <v>33</v>
      </c>
      <c r="B26" s="21"/>
      <c r="C26" s="21"/>
      <c r="D26" s="21"/>
      <c r="E26" s="21"/>
      <c r="F26" s="21"/>
      <c r="G26" s="21"/>
    </row>
    <row r="27" spans="1:7" s="25" customFormat="1" ht="26.25" customHeight="1">
      <c r="A27" s="8"/>
      <c r="B27" s="220" t="str">
        <f>CONCATENATE('Общие сведения'!B32," — ",'Общие сведения'!B33," ",'Общие сведения'!B34," ",'Общие сведения'!B35)</f>
        <v> —   </v>
      </c>
      <c r="C27" s="220"/>
      <c r="D27" s="220"/>
      <c r="E27" s="220"/>
      <c r="F27" s="220"/>
      <c r="G27" s="220"/>
    </row>
    <row r="28" spans="1:7" s="25" customFormat="1" ht="12.75">
      <c r="A28" s="8"/>
      <c r="B28" s="26" t="s">
        <v>34</v>
      </c>
      <c r="C28" s="241">
        <f>'Общие сведения'!D32</f>
        <v>0</v>
      </c>
      <c r="D28" s="241"/>
      <c r="E28" s="27" t="s">
        <v>35</v>
      </c>
      <c r="F28" s="221">
        <f>'Общие сведения'!D34</f>
        <v>0</v>
      </c>
      <c r="G28" s="221"/>
    </row>
    <row r="29" spans="2:4" ht="15" customHeight="1">
      <c r="B29" s="26" t="s">
        <v>36</v>
      </c>
      <c r="C29" s="241">
        <f>'Общие сведения'!D33</f>
        <v>0</v>
      </c>
      <c r="D29" s="241"/>
    </row>
    <row r="31" spans="1:6" ht="17.25" customHeight="1">
      <c r="A31" s="36" t="s">
        <v>37</v>
      </c>
      <c r="B31" s="214" t="s">
        <v>48</v>
      </c>
      <c r="C31" s="214"/>
      <c r="D31" s="214"/>
      <c r="E31" s="214"/>
      <c r="F31" s="214"/>
    </row>
    <row r="32" spans="1:7" ht="6" customHeight="1">
      <c r="A32" s="7"/>
      <c r="B32" s="7"/>
      <c r="C32" s="7"/>
      <c r="D32" s="28"/>
      <c r="E32" s="7"/>
      <c r="F32" s="7"/>
      <c r="G32" s="7"/>
    </row>
    <row r="33" spans="1:7" ht="27.75" customHeight="1">
      <c r="A33" s="236"/>
      <c r="B33" s="236"/>
      <c r="C33" s="236"/>
      <c r="D33" s="236"/>
      <c r="E33" s="236"/>
      <c r="F33" s="236"/>
      <c r="G33" s="236"/>
    </row>
    <row r="34" spans="1:7" s="35" customFormat="1" ht="12.75" customHeight="1">
      <c r="A34" s="235" t="s">
        <v>38</v>
      </c>
      <c r="B34" s="235"/>
      <c r="C34" s="235"/>
      <c r="D34" s="237" t="s">
        <v>39</v>
      </c>
      <c r="E34" s="237"/>
      <c r="F34" s="237"/>
      <c r="G34" s="237"/>
    </row>
    <row r="35" spans="1:7" ht="15.75" customHeight="1">
      <c r="A35" s="7"/>
      <c r="B35" s="7"/>
      <c r="C35" s="7"/>
      <c r="D35" s="7"/>
      <c r="E35" s="7"/>
      <c r="F35" s="7"/>
      <c r="G35" s="7"/>
    </row>
    <row r="36" spans="1:7" ht="31.5" customHeight="1">
      <c r="A36" s="7"/>
      <c r="B36" s="7"/>
      <c r="C36" s="28"/>
      <c r="D36" s="28"/>
      <c r="E36" s="30"/>
      <c r="F36" s="7"/>
      <c r="G36" s="7"/>
    </row>
    <row r="37" spans="1:7" ht="24">
      <c r="A37" s="7"/>
      <c r="B37" s="29" t="s">
        <v>40</v>
      </c>
      <c r="C37" s="31"/>
      <c r="D37" s="31"/>
      <c r="E37" s="32" t="s">
        <v>41</v>
      </c>
      <c r="F37" s="32"/>
      <c r="G37" s="7"/>
    </row>
    <row r="38" spans="1:7" ht="12.75">
      <c r="A38" s="7"/>
      <c r="B38" s="33"/>
      <c r="C38" s="7"/>
      <c r="D38" s="7"/>
      <c r="E38" s="7"/>
      <c r="F38" s="7"/>
      <c r="G38" s="7"/>
    </row>
  </sheetData>
  <sheetProtection formatCells="0"/>
  <mergeCells count="34">
    <mergeCell ref="A34:C34"/>
    <mergeCell ref="D33:G33"/>
    <mergeCell ref="D34:G34"/>
    <mergeCell ref="B23:E23"/>
    <mergeCell ref="B17:E17"/>
    <mergeCell ref="C29:D29"/>
    <mergeCell ref="B21:E21"/>
    <mergeCell ref="F25:G25"/>
    <mergeCell ref="C28:D28"/>
    <mergeCell ref="A33:C33"/>
    <mergeCell ref="A1:G1"/>
    <mergeCell ref="B20:E20"/>
    <mergeCell ref="C12:G12"/>
    <mergeCell ref="B19:E19"/>
    <mergeCell ref="D18:E18"/>
    <mergeCell ref="C10:D10"/>
    <mergeCell ref="F11:G11"/>
    <mergeCell ref="C9:G9"/>
    <mergeCell ref="B8:C8"/>
    <mergeCell ref="A6:G6"/>
    <mergeCell ref="B31:F31"/>
    <mergeCell ref="B25:E25"/>
    <mergeCell ref="D22:E22"/>
    <mergeCell ref="F22:G22"/>
    <mergeCell ref="B27:G27"/>
    <mergeCell ref="F28:G28"/>
    <mergeCell ref="A22:C22"/>
    <mergeCell ref="F18:G18"/>
    <mergeCell ref="C11:D11"/>
    <mergeCell ref="B16:E16"/>
    <mergeCell ref="F15:G15"/>
    <mergeCell ref="D8:G8"/>
    <mergeCell ref="D15:E15"/>
    <mergeCell ref="F10:G10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Александра Стерхова</cp:lastModifiedBy>
  <cp:lastPrinted>2015-03-31T13:50:55Z</cp:lastPrinted>
  <dcterms:created xsi:type="dcterms:W3CDTF">2006-01-23T13:57:38Z</dcterms:created>
  <dcterms:modified xsi:type="dcterms:W3CDTF">2019-03-28T06:22:26Z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