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9720" activeTab="0"/>
  </bookViews>
  <sheets>
    <sheet name="1. основн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<sst xmlns="http://schemas.openxmlformats.org/spreadsheetml/2006/main" count="41" uniqueCount="24">
  <si>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Наименование</t>
  </si>
  <si>
    <t>Зачислено на бюджет, чел. 
(прием 2015-2016 уч. года)</t>
  </si>
  <si>
    <t>Зачислено платно, чел. 
(прием 2015-2016 уч. года)</t>
  </si>
  <si>
    <t xml:space="preserve">Минимальная  стоимость  на 1.09.2015  года, руб. </t>
  </si>
  <si>
    <t xml:space="preserve">Максимальная стоимость  на 1.09.2015  года, руб. </t>
  </si>
  <si>
    <t>Высшая школа экономики и менеджмента УрФУ</t>
  </si>
  <si>
    <t>Пермский государственный национальный исследовательский университет</t>
  </si>
  <si>
    <t>Уральский государственный педагогический университет</t>
  </si>
  <si>
    <t>Русско-Британский Институт Управления</t>
  </si>
  <si>
    <t>Челябинский филиал РАНХиГС</t>
  </si>
  <si>
    <t>Уральский государственный экономический университет</t>
  </si>
  <si>
    <t>Академические  образовательные программы</t>
  </si>
  <si>
    <t>Изменение к минимальной стоимости на 1.09.2014,%</t>
  </si>
  <si>
    <t>Изменение к максимальной стоимости на 1.09.2014,%</t>
  </si>
  <si>
    <t>_</t>
  </si>
  <si>
    <t>Изменение числа зачисленных на бюджет к 2014-2015 году, чел.</t>
  </si>
  <si>
    <t>Изменение числа зачисленных на платной основе к 2014-2015 году, чел.</t>
  </si>
  <si>
    <t>Прием 2015/16 учебного года</t>
  </si>
  <si>
    <t>Прием 2014/15 учебного года</t>
  </si>
  <si>
    <t>НИУ «Высшая школа экономики»,  Пермский филиал</t>
  </si>
  <si>
    <t>Школа бизнеса «ЛИНКама»</t>
  </si>
  <si>
    <r>
      <t xml:space="preserve">Источник: АЦ </t>
    </r>
    <r>
      <rPr>
        <b/>
        <sz val="11"/>
        <color indexed="8"/>
        <rFont val="Calibri"/>
        <family val="2"/>
      </rPr>
      <t>«</t>
    </r>
    <r>
      <rPr>
        <sz val="11"/>
        <color theme="1"/>
        <rFont val="Calibri"/>
        <family val="2"/>
      </rPr>
      <t>Эксперт</t>
    </r>
    <r>
      <rPr>
        <b/>
        <sz val="11"/>
        <color indexed="8"/>
        <rFont val="Calibri"/>
        <family val="2"/>
      </rPr>
      <t>»</t>
    </r>
    <r>
      <rPr>
        <sz val="11"/>
        <color theme="1"/>
        <rFont val="Calibri"/>
        <family val="2"/>
      </rPr>
      <t xml:space="preserve"> на основе анкет компаний</t>
    </r>
  </si>
  <si>
    <t>Бакалавриат по направлению «Менеджмент»</t>
  </si>
  <si>
    <t>Магистратура по направлению «Менеджмент»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</si>
</sst>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0.0"/>
    <numFmt numFmtId="174" formatCode="#,##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8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2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0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33.28125" style="3" customWidth="1"/>
    <col min="2" max="3" width="9.140625" style="3" customWidth="1"/>
    <col min="4" max="4" width="11.57421875" style="3" bestFit="1" customWidth="1"/>
    <col min="5" max="8" width="9.140625" style="3" customWidth="1"/>
  </cols>
  <sheetData>
    <row r="1" spans="1:9" s="1" customFormat="1" ht="15">
      <c r="A1" s="4" t="s">
        <v>11</v>
      </c>
      <c r="B1" s="5"/>
      <c r="C1" s="5"/>
      <c r="D1" s="5"/>
      <c r="E1" s="5"/>
      <c r="F1" s="5"/>
      <c r="G1" s="5"/>
      <c r="H1" s="5"/>
      <c r="I1" s="6"/>
    </row>
    <row r="2" spans="1:9" ht="24" customHeight="1">
      <c r="A2" s="14" t="s">
        <v>0</v>
      </c>
      <c r="B2" s="14" t="s">
        <v>22</v>
      </c>
      <c r="C2" s="14"/>
      <c r="D2" s="14"/>
      <c r="E2" s="14"/>
      <c r="F2" s="14"/>
      <c r="G2" s="14"/>
      <c r="H2" s="14"/>
      <c r="I2" s="14"/>
    </row>
    <row r="3" spans="1:9" ht="165">
      <c r="A3" s="14"/>
      <c r="B3" s="11" t="s">
        <v>1</v>
      </c>
      <c r="C3" s="11" t="s">
        <v>15</v>
      </c>
      <c r="D3" s="11" t="s">
        <v>2</v>
      </c>
      <c r="E3" s="11" t="s">
        <v>16</v>
      </c>
      <c r="F3" s="11" t="s">
        <v>3</v>
      </c>
      <c r="G3" s="11" t="s">
        <v>12</v>
      </c>
      <c r="H3" s="11" t="s">
        <v>4</v>
      </c>
      <c r="I3" s="11" t="s">
        <v>13</v>
      </c>
    </row>
    <row r="4" spans="1:9" ht="30">
      <c r="A4" s="7" t="s">
        <v>5</v>
      </c>
      <c r="B4" s="8">
        <v>116</v>
      </c>
      <c r="C4" s="8">
        <v>37</v>
      </c>
      <c r="D4" s="8">
        <v>330</v>
      </c>
      <c r="E4" s="8">
        <v>140</v>
      </c>
      <c r="F4" s="12">
        <v>120000</v>
      </c>
      <c r="G4" s="9">
        <v>23.80952380952381</v>
      </c>
      <c r="H4" s="12">
        <v>120000</v>
      </c>
      <c r="I4" s="9">
        <v>0</v>
      </c>
    </row>
    <row r="5" spans="1:9" ht="30">
      <c r="A5" s="7" t="s">
        <v>19</v>
      </c>
      <c r="B5" s="8">
        <v>74</v>
      </c>
      <c r="C5" s="8">
        <v>4</v>
      </c>
      <c r="D5" s="8">
        <v>65</v>
      </c>
      <c r="E5" s="8">
        <v>-26</v>
      </c>
      <c r="F5" s="12">
        <v>150000</v>
      </c>
      <c r="G5" s="9">
        <v>0</v>
      </c>
      <c r="H5" s="12">
        <v>150000</v>
      </c>
      <c r="I5" s="9">
        <v>0</v>
      </c>
    </row>
    <row r="6" spans="1:12" ht="48" customHeight="1">
      <c r="A6" s="7" t="s">
        <v>6</v>
      </c>
      <c r="B6" s="8">
        <v>10</v>
      </c>
      <c r="C6" s="8">
        <v>0</v>
      </c>
      <c r="D6" s="8">
        <v>60</v>
      </c>
      <c r="E6" s="8">
        <v>-60</v>
      </c>
      <c r="F6" s="12">
        <v>366700</v>
      </c>
      <c r="G6" s="9">
        <v>114.44444444444446</v>
      </c>
      <c r="H6" s="12">
        <v>403400</v>
      </c>
      <c r="I6" s="9">
        <v>113.10089804543054</v>
      </c>
      <c r="J6" s="2"/>
      <c r="K6" s="2"/>
      <c r="L6" s="2"/>
    </row>
    <row r="7" spans="1:9" ht="30.75" customHeight="1">
      <c r="A7" s="7" t="s">
        <v>8</v>
      </c>
      <c r="B7" s="8">
        <v>0</v>
      </c>
      <c r="C7" s="8">
        <v>0</v>
      </c>
      <c r="D7" s="8">
        <v>62</v>
      </c>
      <c r="E7" s="8">
        <v>-54</v>
      </c>
      <c r="F7" s="12">
        <v>58300</v>
      </c>
      <c r="G7" s="9">
        <v>6</v>
      </c>
      <c r="H7" s="12">
        <v>99600</v>
      </c>
      <c r="I7" s="9">
        <v>3.75</v>
      </c>
    </row>
    <row r="8" spans="1:9" ht="35.25" customHeight="1">
      <c r="A8" s="7" t="s">
        <v>7</v>
      </c>
      <c r="B8" s="8">
        <v>0</v>
      </c>
      <c r="C8" s="8">
        <v>0</v>
      </c>
      <c r="D8" s="8">
        <v>8</v>
      </c>
      <c r="E8" s="8">
        <v>-17</v>
      </c>
      <c r="F8" s="12">
        <v>79000</v>
      </c>
      <c r="G8" s="9">
        <v>64.58333333333334</v>
      </c>
      <c r="H8" s="12">
        <v>93000</v>
      </c>
      <c r="I8" s="9">
        <v>89.79591836734693</v>
      </c>
    </row>
    <row r="9" spans="1:9" ht="30">
      <c r="A9" s="7" t="s">
        <v>10</v>
      </c>
      <c r="B9" s="8">
        <v>93</v>
      </c>
      <c r="C9" s="8">
        <v>5</v>
      </c>
      <c r="D9" s="8">
        <v>276</v>
      </c>
      <c r="E9" s="8">
        <v>-60</v>
      </c>
      <c r="F9" s="12">
        <v>95000</v>
      </c>
      <c r="G9" s="9">
        <v>0</v>
      </c>
      <c r="H9" s="12">
        <v>97000</v>
      </c>
      <c r="I9" s="9">
        <v>0</v>
      </c>
    </row>
    <row r="10" spans="1:9" ht="15" customHeight="1">
      <c r="A10" s="7" t="s">
        <v>9</v>
      </c>
      <c r="B10" s="8">
        <v>25</v>
      </c>
      <c r="C10" s="8">
        <v>10</v>
      </c>
      <c r="D10" s="8">
        <v>52</v>
      </c>
      <c r="E10" s="8">
        <v>5</v>
      </c>
      <c r="F10" s="12">
        <v>63370</v>
      </c>
      <c r="G10" s="9">
        <v>88.04154302670622</v>
      </c>
      <c r="H10" s="12">
        <v>63370</v>
      </c>
      <c r="I10" s="9">
        <v>76.02777777777777</v>
      </c>
    </row>
    <row r="11" spans="1:9" s="2" customFormat="1" ht="63.75" customHeight="1">
      <c r="A11" s="7" t="s">
        <v>20</v>
      </c>
      <c r="B11" s="8">
        <v>0</v>
      </c>
      <c r="C11" s="8">
        <v>0</v>
      </c>
      <c r="D11" s="8">
        <v>17</v>
      </c>
      <c r="E11" s="8">
        <v>-13</v>
      </c>
      <c r="F11" s="12">
        <v>34000</v>
      </c>
      <c r="G11" s="9">
        <v>0</v>
      </c>
      <c r="H11" s="12">
        <v>36000</v>
      </c>
      <c r="I11" s="9">
        <v>0</v>
      </c>
    </row>
    <row r="12" spans="1:9" ht="15" customHeight="1">
      <c r="A12" s="14" t="s">
        <v>0</v>
      </c>
      <c r="B12" s="15" t="s">
        <v>23</v>
      </c>
      <c r="C12" s="15"/>
      <c r="D12" s="15"/>
      <c r="E12" s="15"/>
      <c r="F12" s="15"/>
      <c r="G12" s="15"/>
      <c r="H12" s="15"/>
      <c r="I12" s="15"/>
    </row>
    <row r="13" spans="1:9" ht="165">
      <c r="A13" s="14"/>
      <c r="B13" s="11" t="s">
        <v>1</v>
      </c>
      <c r="C13" s="11" t="s">
        <v>15</v>
      </c>
      <c r="D13" s="11" t="s">
        <v>2</v>
      </c>
      <c r="E13" s="11" t="s">
        <v>16</v>
      </c>
      <c r="F13" s="11" t="s">
        <v>3</v>
      </c>
      <c r="G13" s="11" t="s">
        <v>12</v>
      </c>
      <c r="H13" s="11" t="s">
        <v>4</v>
      </c>
      <c r="I13" s="11" t="s">
        <v>13</v>
      </c>
    </row>
    <row r="14" spans="1:9" ht="30">
      <c r="A14" s="7" t="s">
        <v>5</v>
      </c>
      <c r="B14" s="8">
        <v>19</v>
      </c>
      <c r="C14" s="8">
        <v>0</v>
      </c>
      <c r="D14" s="8">
        <v>109</v>
      </c>
      <c r="E14" s="8">
        <v>35</v>
      </c>
      <c r="F14" s="12">
        <v>120000</v>
      </c>
      <c r="G14" s="9">
        <v>-16.66666666666667</v>
      </c>
      <c r="H14" s="12">
        <v>120000</v>
      </c>
      <c r="I14" s="9">
        <v>-4</v>
      </c>
    </row>
    <row r="15" spans="1:9" ht="30">
      <c r="A15" s="7" t="s">
        <v>19</v>
      </c>
      <c r="B15" s="8">
        <f>21+20</f>
        <v>41</v>
      </c>
      <c r="C15" s="8">
        <v>10</v>
      </c>
      <c r="D15" s="8">
        <v>5</v>
      </c>
      <c r="E15" s="8">
        <v>-1</v>
      </c>
      <c r="F15" s="12">
        <v>120000</v>
      </c>
      <c r="G15" s="9">
        <v>0</v>
      </c>
      <c r="H15" s="12">
        <v>120000</v>
      </c>
      <c r="I15" s="9">
        <v>0</v>
      </c>
    </row>
    <row r="16" spans="1:9" ht="45">
      <c r="A16" s="7" t="s">
        <v>6</v>
      </c>
      <c r="B16" s="8">
        <v>10</v>
      </c>
      <c r="C16" s="8">
        <v>0</v>
      </c>
      <c r="D16" s="8">
        <v>29</v>
      </c>
      <c r="E16" s="8">
        <v>12</v>
      </c>
      <c r="F16" s="12">
        <v>163700</v>
      </c>
      <c r="G16" s="9">
        <v>-9.10201588271228</v>
      </c>
      <c r="H16" s="12">
        <v>212500</v>
      </c>
      <c r="I16" s="9">
        <v>9.9896480331263</v>
      </c>
    </row>
    <row r="17" spans="1:9" ht="30">
      <c r="A17" s="7" t="s">
        <v>7</v>
      </c>
      <c r="B17" s="8">
        <v>0</v>
      </c>
      <c r="C17" s="8">
        <v>0</v>
      </c>
      <c r="D17" s="8">
        <v>0</v>
      </c>
      <c r="E17" s="8">
        <v>-25</v>
      </c>
      <c r="F17" s="12" t="s">
        <v>14</v>
      </c>
      <c r="G17" s="8" t="s">
        <v>14</v>
      </c>
      <c r="H17" s="12" t="s">
        <v>14</v>
      </c>
      <c r="I17" s="8" t="s">
        <v>14</v>
      </c>
    </row>
    <row r="18" spans="1:9" ht="30">
      <c r="A18" s="7" t="s">
        <v>10</v>
      </c>
      <c r="B18" s="8">
        <v>60</v>
      </c>
      <c r="C18" s="8">
        <v>32</v>
      </c>
      <c r="D18" s="8">
        <v>36</v>
      </c>
      <c r="E18" s="8">
        <v>23</v>
      </c>
      <c r="F18" s="12">
        <v>106000</v>
      </c>
      <c r="G18" s="9">
        <v>4.716981132075475</v>
      </c>
      <c r="H18" s="12">
        <v>106000</v>
      </c>
      <c r="I18" s="9">
        <v>-4.50450450450451</v>
      </c>
    </row>
    <row r="19" spans="1:9" ht="15">
      <c r="A19" s="10" t="s">
        <v>21</v>
      </c>
      <c r="B19" s="5"/>
      <c r="C19" s="5"/>
      <c r="D19" s="5"/>
      <c r="E19" s="5"/>
      <c r="F19" s="5"/>
      <c r="G19" s="5"/>
      <c r="H19" s="5"/>
      <c r="I19" s="6"/>
    </row>
    <row r="21" spans="2:3" ht="15">
      <c r="B21" s="13" t="s">
        <v>18</v>
      </c>
      <c r="C21" s="13" t="s">
        <v>17</v>
      </c>
    </row>
    <row r="22" spans="2:3" s="13" customFormat="1" ht="15">
      <c r="B22" s="13">
        <f>C22-SUM(C4:C11)</f>
        <v>262</v>
      </c>
      <c r="C22" s="13">
        <f>SUM(B4:B11)</f>
        <v>318</v>
      </c>
    </row>
    <row r="23" spans="2:3" s="13" customFormat="1" ht="15">
      <c r="B23" s="13">
        <f>C23-SUM(C14:C18)</f>
        <v>88</v>
      </c>
      <c r="C23" s="13">
        <f>SUM(B14:B18)</f>
        <v>130</v>
      </c>
    </row>
    <row r="24" spans="2:3" ht="15">
      <c r="B24" s="3">
        <f>C24-SUM(E4:E11)</f>
        <v>955</v>
      </c>
      <c r="C24" s="3">
        <f>SUM(D4:D11)</f>
        <v>870</v>
      </c>
    </row>
    <row r="25" spans="2:3" ht="15">
      <c r="B25" s="3">
        <f>C25-SUM(E14:E18)</f>
        <v>135</v>
      </c>
      <c r="C25" s="3">
        <f>SUM(D14:D18)</f>
        <v>179</v>
      </c>
    </row>
  </sheetData>
  <sheetProtection/>
  <mergeCells count="4">
    <mergeCell ref="A12:A13"/>
    <mergeCell ref="B2:I2"/>
    <mergeCell ref="B12:I1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Заякин Сергей</dc:creator>
  <cp:keywords/>
  <dc:description/>
  <cp:lastModifiedBy>Юсупова Ольга Аркадьевна</cp:lastModifiedBy>
  <dcterms:created xsi:type="dcterms:W3CDTF">2016-10-26T07:26:42Z</dcterms:created>
  <dcterms:modified xsi:type="dcterms:W3CDTF">2016-11-18T10:50:16Z</dcterms:modified>
  <cp:category/>
  <cp:version/>
  <cp:contentType/>
  <cp:contentStatus/>
</cp:coreProperties>
</file>